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15" windowWidth="18195" windowHeight="10920"/>
  </bookViews>
  <sheets>
    <sheet name="Форма 1" sheetId="1" r:id="rId1"/>
    <sheet name="Форма 2" sheetId="2" r:id="rId2"/>
    <sheet name="Лист1" sheetId="3" r:id="rId3"/>
  </sheets>
  <definedNames>
    <definedName name="_xlnm.Print_Titles" localSheetId="0">'Форма 1'!$4:$6</definedName>
    <definedName name="_xlnm.Print_Titles" localSheetId="1">'Форма 2'!$3:$5</definedName>
    <definedName name="_xlnm.Print_Area" localSheetId="0">'Форма 1'!$A$1:$K$106</definedName>
    <definedName name="_xlnm.Print_Area" localSheetId="1">'Форма 2'!$A$1:$Q$102</definedName>
  </definedNames>
  <calcPr calcId="145621" fullCalcOnLoad="1"/>
</workbook>
</file>

<file path=xl/calcChain.xml><?xml version="1.0" encoding="utf-8"?>
<calcChain xmlns="http://schemas.openxmlformats.org/spreadsheetml/2006/main">
  <c r="J29" i="1"/>
  <c r="J22"/>
  <c r="J84"/>
  <c r="J73"/>
  <c r="J66"/>
  <c r="J43"/>
  <c r="J50"/>
  <c r="J8"/>
  <c r="J36"/>
</calcChain>
</file>

<file path=xl/sharedStrings.xml><?xml version="1.0" encoding="utf-8"?>
<sst xmlns="http://schemas.openxmlformats.org/spreadsheetml/2006/main" count="508" uniqueCount="394">
  <si>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</si>
  <si>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</si>
  <si>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</si>
  <si>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</si>
  <si>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</si>
  <si>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</si>
  <si>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</si>
  <si>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</si>
  <si>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</si>
  <si>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</si>
  <si>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</si>
  <si>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</si>
  <si>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</si>
  <si>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</si>
  <si>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</si>
  <si>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</si>
  <si>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</si>
  <si>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Достижение уровня реальной заработной платы работников в Ульяновской области в 2013 году - не менее 106,1 % от уровня 2012 года</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</si>
  <si>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</si>
  <si>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</si>
  <si>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</si>
  <si>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</si>
  <si>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</si>
  <si>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</si>
  <si>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</si>
  <si>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</si>
  <si>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</si>
  <si>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</si>
  <si>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</si>
  <si>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</si>
  <si>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</si>
  <si>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</si>
  <si>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</si>
  <si>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</si>
  <si>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</si>
  <si>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</si>
  <si>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</si>
  <si>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</si>
  <si>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</si>
  <si>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</si>
  <si>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</si>
  <si>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</si>
  <si>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</si>
  <si>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</si>
  <si>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</si>
  <si>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</si>
  <si>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</si>
  <si>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</si>
  <si>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</si>
  <si>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</si>
  <si>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</si>
  <si>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</si>
  <si>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</si>
  <si>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</si>
  <si>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Форма 2</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</si>
  <si>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</si>
  <si>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</si>
  <si>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</si>
  <si>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</si>
  <si>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</si>
  <si>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По данным Росстата РФ за 2013 год средняя заработная плата социальных работников достигла индикативного показателя по отношению к средней заработной платы по Ульяновской области.</t>
  </si>
  <si>
    <t>Проиндексирована заработной платы с 01.10.2012 года на 6,0 % и установлениы выплаты стимулирующего характера за сложность и напряжённость в соответствии с разработанными критериями.</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</si>
  <si>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</si>
  <si>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</si>
  <si>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</si>
  <si>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</si>
  <si>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</si>
  <si>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</si>
  <si>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</si>
  <si>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</si>
  <si>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</si>
  <si>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3531,3</t>
  </si>
  <si>
    <t>1500,0</t>
  </si>
  <si>
    <t>16916,4</t>
  </si>
  <si>
    <t xml:space="preserve">                                                                                                                                                                                                                                                                                                                                                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</si>
  <si>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</si>
  <si>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За январь - март   2015 года по прогнозным данным средняя заработная плата социальных работников составила 13 504 рублей или 64 % от средней заработной платы по региону   (21 062 рублей).</t>
  </si>
  <si>
    <t>За январь-март 2015 года по прогнозным данным средняя заработная плата работников культуры составила 14 189,8 рублей или 67,4 % от средней заработной платы по региону (21 062 рублей).</t>
  </si>
  <si>
    <t>По расчётам Министерства образования и науки средняя заработная плата педагогических работников общеобразоватьных организаций  за январь-март  составила 22 140 рубля или 105,1 % прогнозного значения средней заработной платы в целом по экономике (прогноз - 21062 рублей).</t>
  </si>
  <si>
    <t>По расчётам Министерства образования и науки средняя заработная плата педагогических работников образоватьных организаций дошкольного образования за январь-март  составила 19 404 рублей или 105,1% расчётного значения средней заработной платы в общем образовании региона (18466,4 рублей).</t>
  </si>
  <si>
    <t>По расчётам Министерства образования и науки средняя заработная плата преподавателей и мастеров производственного обучения  организаций СПО и НПО  за январь-март  составила 16 809,6 рублей или 79,8 прогнозного значения средней заработной платы в целом по экономике (прогноз - 21062 рублей).</t>
  </si>
  <si>
    <t>За январь-март 2015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составила 28 505 рубль или  135,3%  от средней заработной платы по региону (21 062 рублей).</t>
  </si>
  <si>
    <t>За январь-март  2015 года по прогнозным данным средняя заработная плата младшего медицинского персонала (персонала, обеспечивающего условия для предоставления медицинских услуг) составила 10 793  рублей или  51,2% от средней заработной платы по региону (21 062 рублей)</t>
  </si>
  <si>
    <t>.  Средняя заработная плата за январь - март   среднего медицинского персонала составила 16 903 рублей или  80,2% от средней заработной платы по региону (21 062 рублей).</t>
  </si>
  <si>
    <t>30.04.2015</t>
  </si>
  <si>
    <r>
      <t>В целях увеличения  размера реальной зароботной платы разработан и утвержден  План межведомственного взаимодействия №3 от 28.01.2015</t>
    </r>
    <r>
      <rPr>
        <sz val="10"/>
        <rFont val="Times New Roman"/>
        <family val="1"/>
        <charset val="204"/>
      </rPr>
      <t xml:space="preserve"> года.                                   За январь – март 2015 года городскими, районными и при налоговых органах межведомственными  комиссиями по легализации «теневой» заработной платы проведено 124 заседания, на которых были заслушаны отчёты руководителей 583 организаций.Рост заработной платы до среднеотраслевых показателей отмечен у 139 работодателей, что составляет 23,8 % от общего количества заслушанных на комиссиях.                                       </t>
    </r>
  </si>
  <si>
    <t>1) 18.03.2015             2) 24.04.2015</t>
  </si>
  <si>
    <t>1) 18.03.2015  2) 24.04.2015</t>
  </si>
  <si>
    <t xml:space="preserve">1)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оснащенные рабочие места.    </t>
  </si>
  <si>
    <t>За январь-апрель 2015 года по прогнозным данным будет  реализовано 135 выставочных проекта в Ульяновской области, что составит 23,3 % к уровню 2012 года.</t>
  </si>
  <si>
    <r>
      <t>За январь-апрель 2015 года по прогнозным данным</t>
    </r>
    <r>
      <rPr>
        <sz val="10"/>
        <rFont val="Times New Roman"/>
        <family val="1"/>
        <charset val="204"/>
      </rPr>
      <t xml:space="preserve">  1 753</t>
    </r>
    <r>
      <rPr>
        <sz val="10"/>
        <color indexed="8"/>
        <rFont val="Times New Roman"/>
        <family val="1"/>
        <charset val="204"/>
      </rPr>
      <t xml:space="preserve"> ребенка привлечено к участию в творческих мероприятиях, что составляет 0,8 %.</t>
    </r>
  </si>
  <si>
    <t>По информации службы занятости 137 человека прошли  профессиональное обучение и дополнительное профессиональное образование женщин, находящихся в отпуске по уходу  за ребенком до достижениям им возроста трех лет получили документы о дополднительном образовании.</t>
  </si>
  <si>
    <t xml:space="preserve"> По информации службы занятости 17 человек прошли  профессиональное обучение и дополнительное профессиональное образование  незанятых граждан,которым в соответствии с законодательством РФ назначена страховая пенсия по старости и которые стремятся возобновить трудовую деятельность.</t>
  </si>
  <si>
    <t xml:space="preserve"> По информации службы занятости 504 безработных граждан  прошли  профессиональное обучение и получили дополнительное профессиональное образование.</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</si>
  <si>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</si>
  <si>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По итогам  2014 года 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 январь - декабрь 2014 года заработная плата выросла на 109,4% к соответствующему периоду 2013 года. По итогам 2014 года темпы роста номинальной заработной платы в Ульяновской области на уровне с Российской Федерацией.</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</si>
  <si>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</si>
  <si>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</si>
  <si>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</si>
  <si>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</si>
  <si>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</si>
  <si>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</si>
  <si>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</si>
  <si>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</si>
  <si>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</si>
  <si>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</si>
  <si>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</si>
  <si>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</si>
  <si>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</si>
  <si>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</si>
  <si>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</si>
  <si>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</si>
  <si>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</si>
  <si>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</si>
  <si>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</si>
  <si>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По информации службы занятости в 2012 году прошли профессиональное обучение и получили документы о дополднительном образовании 925 человек.</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</si>
  <si>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</si>
  <si>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 xml:space="preserve">Достижение уровня реальной заработной платы работников в Ульяновской области в 2015 году - не менее 109,6 % от уровня 2014 года.                                                      </t>
  </si>
  <si>
    <r>
      <t xml:space="preserve"> </t>
    </r>
    <r>
      <rPr>
        <sz val="10"/>
        <color indexed="8"/>
        <rFont val="Times New Roman"/>
        <family val="1"/>
        <charset val="204"/>
      </rPr>
      <t>13.3.</t>
    </r>
  </si>
  <si>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</si>
  <si>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</si>
  <si>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</si>
  <si>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</si>
  <si>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Доведение в 2015 году средней заработной платы работников культуры в Ульяновской области до 73,7 % от средней по региону</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</si>
  <si>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</si>
  <si>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</si>
  <si>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детей, привлекаемых к  участию в творческих мероприятиях, в общем числе детей в Ульяновской области  на 3% в 2015 году по сравнению с 2012 годом</t>
  </si>
  <si>
    <r>
      <t>Для реализации мероприятий денежных средс</t>
    </r>
    <r>
      <rPr>
        <sz val="10"/>
        <rFont val="Times New Roman"/>
        <family val="1"/>
        <charset val="204"/>
      </rPr>
      <t>тв из областного бюджета Ульяновской области не требовалось</t>
    </r>
  </si>
  <si>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</si>
  <si>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</si>
  <si>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</si>
  <si>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 ходе достижения показателей, содержащихся в Указе Президента Российской Федерации от 7 мая 2012 № 597</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</si>
  <si>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</si>
  <si>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</si>
  <si>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 xml:space="preserve">Министерство здравоохранения и социального развития Ульяновской области </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</si>
  <si>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</si>
  <si>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</si>
  <si>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</si>
  <si>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</si>
  <si>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</si>
  <si>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</si>
  <si>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</si>
  <si>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</si>
  <si>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</si>
  <si>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</si>
  <si>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</si>
  <si>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</si>
  <si>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t>
    </r>
    <r>
      <rPr>
        <sz val="11"/>
        <color indexed="8"/>
        <rFont val="Times New Roman"/>
        <family val="1"/>
        <charset val="204"/>
      </rPr>
      <t xml:space="preserve">Ульяновской области»   </t>
    </r>
    <r>
      <rPr>
        <sz val="11"/>
        <color theme="1"/>
        <rFont val="Calibri"/>
        <family val="2"/>
        <charset val="204"/>
        <scheme val="minor"/>
      </rPr>
      <t xml:space="preserve">  </t>
    </r>
  </si>
  <si>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</si>
  <si>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</si>
  <si>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5.2</t>
  </si>
  <si>
    <t>5.4</t>
  </si>
  <si>
    <t>5.5</t>
  </si>
  <si>
    <t>5.6</t>
  </si>
  <si>
    <t>6.0</t>
  </si>
  <si>
    <t>6.6</t>
  </si>
  <si>
    <t>7.0</t>
  </si>
  <si>
    <t>7.1</t>
  </si>
  <si>
    <t>7.2</t>
  </si>
  <si>
    <t>7.4</t>
  </si>
  <si>
    <t>8.0</t>
  </si>
  <si>
    <t>9.0</t>
  </si>
  <si>
    <t>10.0</t>
  </si>
  <si>
    <t>11.0</t>
  </si>
  <si>
    <t>11.1</t>
  </si>
  <si>
    <t>11.2</t>
  </si>
  <si>
    <t>11.3</t>
  </si>
  <si>
    <t>11.4</t>
  </si>
  <si>
    <t>11.5</t>
  </si>
  <si>
    <t>11.6</t>
  </si>
  <si>
    <t>11.7</t>
  </si>
  <si>
    <t>12.0</t>
  </si>
  <si>
    <t>12.1</t>
  </si>
  <si>
    <t>12.2</t>
  </si>
  <si>
    <t>12.3</t>
  </si>
  <si>
    <t>13.0</t>
  </si>
  <si>
    <t>13.1</t>
  </si>
  <si>
    <t>14.0</t>
  </si>
  <si>
    <t>14.1</t>
  </si>
  <si>
    <t>14.2</t>
  </si>
  <si>
    <t>14.3</t>
  </si>
  <si>
    <t>15.0</t>
  </si>
  <si>
    <t>14.4</t>
  </si>
  <si>
    <t>14.6</t>
  </si>
  <si>
    <t>14.5</t>
  </si>
  <si>
    <t>15.1</t>
  </si>
  <si>
    <t>15.2</t>
  </si>
  <si>
    <t>15.3</t>
  </si>
  <si>
    <t>16.0</t>
  </si>
  <si>
    <t>16.1</t>
  </si>
  <si>
    <t>16.2</t>
  </si>
  <si>
    <t>16.3</t>
  </si>
  <si>
    <t>16.4</t>
  </si>
  <si>
    <t>16.5</t>
  </si>
  <si>
    <t>17.0</t>
  </si>
  <si>
    <t>17.1</t>
  </si>
  <si>
    <t>17.2</t>
  </si>
  <si>
    <t>17.3</t>
  </si>
  <si>
    <t>17.4</t>
  </si>
  <si>
    <t>17.5</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</si>
  <si>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</si>
  <si>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</si>
  <si>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</si>
  <si>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</si>
  <si>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</si>
  <si>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</si>
  <si>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</si>
  <si>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</si>
  <si>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</si>
  <si>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</si>
  <si>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</si>
  <si>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</si>
  <si>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</si>
  <si>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</si>
  <si>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</si>
  <si>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</si>
  <si>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</si>
  <si>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</si>
  <si>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</si>
  <si>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r>
      <t xml:space="preserve"> </t>
    </r>
    <r>
      <rPr>
        <sz val="10"/>
        <color indexed="8"/>
        <rFont val="Times New Roman"/>
        <family val="1"/>
        <charset val="204"/>
      </rPr>
      <t>13.2.</t>
    </r>
  </si>
  <si>
    <t xml:space="preserve"> 14.0.</t>
  </si>
  <si>
    <t xml:space="preserve"> 15.0.</t>
  </si>
  <si>
    <t xml:space="preserve"> 15.3.</t>
  </si>
  <si>
    <t xml:space="preserve"> 16.0.</t>
  </si>
  <si>
    <t xml:space="preserve">16.3. </t>
  </si>
  <si>
    <t xml:space="preserve"> 17.0.</t>
  </si>
  <si>
    <t xml:space="preserve"> 17.2. </t>
  </si>
  <si>
    <t>По итогам 2013 года 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</si>
  <si>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</si>
  <si>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</si>
  <si>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Министерство здравоохранения и социального развития  Ульяновской области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</si>
  <si>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</si>
  <si>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</si>
  <si>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Факти-ческое</t>
  </si>
  <si>
    <t>Откло-нение</t>
  </si>
  <si>
    <t>Пла-новое</t>
  </si>
  <si>
    <t>По итогам  2012 года 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периуду.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среднеотрослевых отмечен у 1966 работадателей</t>
  </si>
  <si>
    <r>
      <t>Для реализации мероприятий дополнительных  денежных средс</t>
    </r>
    <r>
      <rPr>
        <sz val="10"/>
        <rFont val="Times New Roman"/>
        <family val="1"/>
        <charset val="204"/>
      </rPr>
      <t>тв из областного бюджета Ульяновской области не требовалось</t>
    </r>
  </si>
  <si>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</si>
  <si>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</si>
  <si>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</si>
  <si>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Индексация заработной платы работникам учереждений культуры</t>
  </si>
  <si>
    <t xml:space="preserve">Мероприятия по доведению в 2012 году средней заработной платы работников государственных и муниципальных учреждений культуры до планового значения, установленного для достижения в 2012 году исполнено </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</si>
  <si>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</si>
  <si>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</si>
  <si>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</si>
  <si>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Повышение заработной платы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</si>
  <si>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</si>
  <si>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</si>
  <si>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</si>
  <si>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Денежных средств из областного бюджета Ульяновской области не требовалось на реализацию мероприятий не требовалось</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</si>
  <si>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</si>
  <si>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</si>
  <si>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соствил 48,7 %. Плановое значение не достигнуто ввиду возникшего в 2014 году профицита кадров. </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</si>
  <si>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</si>
  <si>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</si>
  <si>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 xml:space="preserve"> По данным Росстата РФ за 2014 год 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карты"по увеличению числа получателей услуг на дому на 1 социального работника сокращено 55,0 штатных единиц.</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</si>
  <si>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</si>
  <si>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</si>
  <si>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</si>
  <si>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 xml:space="preserve">По итогам  2014 года средняя заработная плата педагогических работников общеобразовательных организаций составила 22442 рубля. Это 106,5% от средней заработной платы по экономике региона в 2014 году           (на 6,5 % выше планового значения показателя).  </t>
  </si>
  <si>
    <t xml:space="preserve">По итогам 2014 года средняя заработная плата педагогических работников дошкольных образовательных  организаций составила 18869 рублей (это 100,8% от средней заработной платы в общем образовании за 2014 г). </t>
  </si>
  <si>
    <t xml:space="preserve">По данным в 2014 году средняя заработная плата педагогических работников образоваетльных организаций, реализующих программы профессиональной подготовки и среднего профессионального обьразования составила 17 481 рублей или 82,9 % от средней заработной платы по региону в 2014 году (на 2,9 % выше плановового значения). Мероприятие исполнено </t>
  </si>
  <si>
    <t>170***</t>
  </si>
  <si>
    <t>48,2***</t>
  </si>
  <si>
    <t>2***</t>
  </si>
  <si>
    <t>16. Прирост количества выставочных проектов, осуществляемых в субъектах Российской Федерации, относительно уровня 2012 года</t>
  </si>
  <si>
    <t>Форма таблицы согласована:</t>
  </si>
  <si>
    <t>Н.П.Глинкин</t>
  </si>
  <si>
    <t>Н.П. Глинкин</t>
  </si>
  <si>
    <t xml:space="preserve">Начальник экспертно-аналитического управления администрации Губернатора Ульяновской области </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</si>
  <si>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</si>
  <si>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</si>
  <si>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</si>
  <si>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</si>
  <si>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</si>
  <si>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</si>
  <si>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 xml:space="preserve">По информации службы занятости в 2013 году прошли профессиональное обучение и получили документы о дополднительном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</si>
  <si>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</si>
  <si>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</si>
  <si>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</si>
  <si>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</si>
  <si>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</si>
  <si>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</si>
  <si>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</si>
  <si>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</si>
  <si>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В 2012 году проведена индексация заработной платы педагогических работников системы общего образования</t>
  </si>
  <si>
    <t>Индексация заработной платы проведена</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</si>
  <si>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</si>
  <si>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</si>
  <si>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</si>
  <si>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</si>
  <si>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</si>
  <si>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</si>
  <si>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</si>
  <si>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</si>
  <si>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6.1</t>
  </si>
  <si>
    <t>6.3</t>
  </si>
  <si>
    <t>6.2</t>
  </si>
  <si>
    <t>6.4</t>
  </si>
  <si>
    <t>7.3</t>
  </si>
  <si>
    <t>7.5</t>
  </si>
  <si>
    <t>8.1</t>
  </si>
  <si>
    <t>8.2</t>
  </si>
  <si>
    <t>8.3</t>
  </si>
  <si>
    <t>8.6</t>
  </si>
  <si>
    <t>8.4</t>
  </si>
  <si>
    <t>8.5</t>
  </si>
  <si>
    <t>9.1</t>
  </si>
  <si>
    <t>9.2</t>
  </si>
  <si>
    <t>9.3</t>
  </si>
  <si>
    <t>9.5</t>
  </si>
  <si>
    <t>9.6</t>
  </si>
  <si>
    <t>9.4</t>
  </si>
  <si>
    <t>12.4</t>
  </si>
  <si>
    <t>12.5</t>
  </si>
  <si>
    <t>12.6</t>
  </si>
  <si>
    <t>13.2</t>
  </si>
  <si>
    <t>13.3</t>
  </si>
  <si>
    <t>13.4</t>
  </si>
  <si>
    <t>13.5</t>
  </si>
  <si>
    <t>13.6</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</si>
  <si>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</si>
  <si>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</si>
  <si>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</si>
  <si>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109,4*</t>
  </si>
  <si>
    <t xml:space="preserve">Отклонение связано с благоприятными экономисескими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</si>
  <si>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</si>
  <si>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55,8**</t>
  </si>
  <si>
    <t>** Итоги федерального статистического наблюдения в сфере оплаты труда представлены за 1 квартал 2013 года, с момента ведения наблюдения.</t>
  </si>
  <si>
    <t>* Информация  из базы ЕМИСС, на официальном сайте Росстата показатель составляет 108,4 %.</t>
  </si>
  <si>
    <t>138,6**</t>
  </si>
  <si>
    <t>44,5**</t>
  </si>
  <si>
    <t>-</t>
  </si>
  <si>
    <t>46,4**</t>
  </si>
  <si>
    <t>79,9**</t>
  </si>
  <si>
    <t>164***</t>
  </si>
  <si>
    <t>160***</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</si>
  <si>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</si>
  <si>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0"/>
        <color indexed="8"/>
        <rFont val="Calibri"/>
        <family val="2"/>
        <charset val="204"/>
      </rPr>
      <t xml:space="preserve">
</t>
    </r>
  </si>
  <si>
    <t xml:space="preserve">*** Фактическое значение показателя указано исходя и данных, имеющихся в распоряжении отраслевого органа власти </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</si>
  <si>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</si>
  <si>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</si>
  <si>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</si>
  <si>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</si>
  <si>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Проведение обучающих семенаров с целью повышения квалификации руководителей и специалистов области. Осуществление переподготовки, повышения квалификации кадров. </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</si>
  <si>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</si>
  <si>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</si>
  <si>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</si>
  <si>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Правительтсва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</si>
  <si>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 xml:space="preserve">Достижение уровня реальной заработной платы работников в Ульяновской области в 2014 году - не менее 106,5 % от уровня 2013 года.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</si>
  <si>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</si>
  <si>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</si>
  <si>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</si>
  <si>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</si>
  <si>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19,3***</t>
  </si>
  <si>
    <t>1***</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</si>
  <si>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</si>
  <si>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фактического показателя от целевого показателя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</si>
  <si>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</si>
  <si>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</si>
  <si>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</si>
  <si>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 итогам 2013 года показатель достигнут в отношении работников федеральных и областных учереждений, не достигнут в отношении мунипальных учереждений.  При плановом зачении в 100 % показатель в целом по области составил 97,7 %. Плановое значение не достигнуто из-за низкого уровня средней заработной платы работников мунипальных учереждениях (97,5 %).</t>
  </si>
  <si>
    <t>В 2013 году 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</si>
  <si>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Министерство здравоохранения и социального развития Ульяновской области/Министерство образования и науки Ульяновской области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</si>
  <si>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</si>
  <si>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Министерство здравоохранения и социального развития Ульяновской области/Министерство искусства и культурной политики Ульяновской области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</si>
  <si>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</si>
  <si>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</si>
  <si>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</si>
  <si>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</si>
  <si>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</si>
  <si>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</si>
  <si>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</si>
  <si>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</si>
  <si>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</si>
  <si>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 итогам 2013 года 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 январь-декабрь 2013 года заработная плата выросла на 112,3% к соответствующему периоду 2012 года (+ 439,5 руб. к январю-ноябрю 2013 года). К уровню Российской Федерации заработная плата по региону составила 64,1 %. По итогам 2013 года темпы роста номинальной заработной платы в Ульяновской области на уровне с Российской Федерацией.</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</si>
  <si>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</si>
  <si>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</si>
  <si>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</si>
  <si>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</si>
  <si>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</si>
  <si>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</si>
  <si>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</si>
  <si>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</si>
  <si>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</si>
  <si>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</si>
  <si>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Министерство здравоохранения и социального развития Ульяновской области /Министерство образования и науки Ульяновской области</t>
  </si>
  <si>
    <t>Министерство здравоохранения и социального развития Ульяновской области/Министерство искусства и культурной политики Ульяновской области</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</si>
  <si>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</si>
  <si>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</si>
  <si>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</si>
  <si>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</si>
  <si>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  информации службы занятости в 2014 году прошли профессиональное обучение и получили документы о дополднительном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</si>
</sst>
</file>

<file path=xl/styles.xml><?xml version="1.0" encoding="utf-8"?>
<styleSheet xmlns="http://schemas.openxmlformats.org/spreadsheetml/2006/main">
  <numFmts count="3">
    <numFmt numFmtId="43" formatCode="_-* #,##0.00_р_._-;\-* #,##0.00_р_._-;_-* &quot;-&quot;??_р_._-;_-@_-"/>
    <numFmt numFmtId="164" formatCode="0.0"/>
    <numFmt numFmtId="165" formatCode="#,##0.0"/>
  </numFmts>
  <fonts count="23">
    <font>
      <sz val="11"/>
      <color theme="1"/>
      <name val="Calibri"/>
      <family val="2"/>
      <charset val="204"/>
      <scheme val="minor"/>
    </font>
    <font>
      <sz val="11"/>
      <color indexed="8"/>
      <name val="Calibri"/>
      <family val="2"/>
      <charset val="204"/>
    </font>
    <font>
      <sz val="10"/>
      <color indexed="8"/>
      <name val="Times New Roman"/>
      <family val="1"/>
      <charset val="204"/>
    </font>
    <font>
      <b/>
      <sz val="10"/>
      <color indexed="8"/>
      <name val="Times New Roman"/>
      <family val="1"/>
      <charset val="204"/>
    </font>
    <font>
      <sz val="8"/>
      <name val="Calibri"/>
      <family val="2"/>
      <charset val="204"/>
    </font>
    <font>
      <sz val="10"/>
      <name val="Times New Roman"/>
      <family val="1"/>
      <charset val="204"/>
    </font>
    <font>
      <sz val="10"/>
      <name val="Arial Cyr"/>
      <charset val="204"/>
    </font>
    <font>
      <sz val="11"/>
      <color indexed="8"/>
      <name val="Calibri"/>
      <family val="2"/>
      <charset val="204"/>
    </font>
    <font>
      <sz val="10"/>
      <color indexed="63"/>
      <name val="Times New Roman"/>
      <family val="1"/>
      <charset val="204"/>
    </font>
    <font>
      <sz val="10"/>
      <color indexed="8"/>
      <name val="Times New Roman"/>
      <family val="1"/>
      <charset val="204"/>
    </font>
    <font>
      <sz val="11"/>
      <color indexed="8"/>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charset val="204"/>
    </font>
    <font>
      <b/>
      <sz val="11"/>
      <color indexed="8"/>
      <name val="Calibri"/>
      <family val="2"/>
      <charset val="204"/>
    </font>
    <font>
      <sz val="10"/>
      <color indexed="8"/>
      <name val="Calibri"/>
      <family val="2"/>
      <charset val="204"/>
    </font>
    <font>
      <sz val="10"/>
      <color indexed="10"/>
      <name val="Times New Roman"/>
      <family val="1"/>
      <charset val="204"/>
    </font>
    <font>
      <b/>
      <sz val="11"/>
      <name val="Calibri"/>
      <family val="2"/>
      <charset val="204"/>
    </font>
    <font>
      <sz val="10"/>
      <name val="Calibri"/>
      <family val="2"/>
      <charset val="204"/>
    </font>
    <font>
      <sz val="11"/>
      <color indexed="8"/>
      <name val="Times New Roman"/>
      <family val="1"/>
      <charset val="204"/>
    </font>
    <font>
      <sz val="10"/>
      <color indexed="8"/>
      <name val="Times New Roman"/>
      <family val="1"/>
      <charset val="204"/>
    </font>
    <font>
      <sz val="11"/>
      <color indexed="8"/>
      <name val="Times New Roman"/>
      <family val="1"/>
      <charset val="204"/>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s>
  <cellStyleXfs count="7">
    <xf numFmtId="0" fontId="0" fillId="0" borderId="0"/>
    <xf numFmtId="0" fontId="6" fillId="0" borderId="0"/>
    <xf numFmtId="0" fontId="7" fillId="0" borderId="0"/>
    <xf numFmtId="0" fontId="1" fillId="0" borderId="0"/>
    <xf numFmtId="0" fontId="22" fillId="0" borderId="0"/>
    <xf numFmtId="43" fontId="13" fillId="0" borderId="0" applyFont="0" applyFill="0" applyBorder="0" applyAlignment="0" applyProtection="0"/>
    <xf numFmtId="43" fontId="1" fillId="0" borderId="0" applyFont="0" applyFill="0" applyBorder="0" applyAlignment="0" applyProtection="0"/>
  </cellStyleXfs>
  <cellXfs count="228">
    <xf numFmtId="0" fontId="0" fillId="0" borderId="0" xfId="0"/>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wrapText="1"/>
    </xf>
    <xf numFmtId="0" fontId="0" fillId="0" borderId="0" xfId="0" applyAlignment="1">
      <alignment horizontal="center" vertical="center" wrapText="1"/>
    </xf>
    <xf numFmtId="14"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5"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4" fontId="5" fillId="2" borderId="1"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vertical="center" wrapText="1"/>
    </xf>
    <xf numFmtId="16" fontId="2"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0" fontId="9" fillId="0" borderId="1" xfId="0" applyFont="1" applyFill="1" applyBorder="1" applyAlignment="1">
      <alignment horizontal="center" wrapText="1"/>
    </xf>
    <xf numFmtId="0" fontId="9" fillId="0" borderId="1" xfId="0" applyFont="1" applyFill="1" applyBorder="1" applyAlignment="1">
      <alignment vertical="center" wrapText="1"/>
    </xf>
    <xf numFmtId="0" fontId="0" fillId="0" borderId="0" xfId="0" applyAlignment="1">
      <alignment horizontal="right" wrapText="1"/>
    </xf>
    <xf numFmtId="49" fontId="14" fillId="0" borderId="0" xfId="0" applyNumberFormat="1" applyFont="1" applyAlignment="1">
      <alignment horizontal="center" wrapText="1"/>
    </xf>
    <xf numFmtId="0" fontId="2" fillId="0" borderId="0" xfId="0" applyFont="1" applyFill="1" applyAlignment="1">
      <alignment vertical="center"/>
    </xf>
    <xf numFmtId="0" fontId="15" fillId="0" borderId="0" xfId="0" applyFont="1" applyFill="1"/>
    <xf numFmtId="0" fontId="2" fillId="0" borderId="2" xfId="0" applyFont="1" applyFill="1" applyBorder="1" applyAlignment="1">
      <alignment vertical="center"/>
    </xf>
    <xf numFmtId="0" fontId="14" fillId="0" borderId="0" xfId="0" applyFont="1" applyAlignment="1">
      <alignment vertical="top"/>
    </xf>
    <xf numFmtId="0" fontId="14" fillId="0" borderId="0" xfId="0" applyFont="1"/>
    <xf numFmtId="0" fontId="14" fillId="0" borderId="0" xfId="0" applyFont="1" applyBorder="1"/>
    <xf numFmtId="0" fontId="0" fillId="0" borderId="0" xfId="0" applyBorder="1"/>
    <xf numFmtId="0" fontId="2"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4" fillId="0" borderId="0" xfId="0" applyFont="1" applyAlignment="1">
      <alignment horizontal="center"/>
    </xf>
    <xf numFmtId="0" fontId="3" fillId="0" borderId="0" xfId="0" applyFont="1" applyFill="1" applyAlignment="1">
      <alignment vertical="center" wrapText="1"/>
    </xf>
    <xf numFmtId="0" fontId="3" fillId="0" borderId="0" xfId="0" applyFont="1" applyFill="1" applyAlignment="1">
      <alignment horizontal="right" vertical="center" wrapText="1"/>
    </xf>
    <xf numFmtId="49"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2" fillId="0" borderId="1" xfId="2" applyNumberFormat="1" applyFont="1" applyFill="1" applyBorder="1" applyAlignment="1">
      <alignment horizontal="center" vertical="top" wrapText="1"/>
    </xf>
    <xf numFmtId="0" fontId="2" fillId="2"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top" wrapText="1"/>
      <protection locked="0"/>
    </xf>
    <xf numFmtId="0" fontId="11" fillId="2"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2" fillId="2" borderId="1" xfId="2" applyFont="1" applyFill="1" applyBorder="1" applyAlignment="1">
      <alignment horizontal="center" vertical="top" wrapText="1"/>
    </xf>
    <xf numFmtId="0" fontId="17" fillId="0" borderId="0" xfId="0" applyFont="1" applyAlignment="1">
      <alignment horizontal="center"/>
    </xf>
    <xf numFmtId="0" fontId="17" fillId="0" borderId="0" xfId="0" applyFont="1"/>
    <xf numFmtId="0" fontId="18" fillId="0" borderId="0" xfId="0" applyFont="1" applyFill="1"/>
    <xf numFmtId="0" fontId="5" fillId="2" borderId="1" xfId="1" applyFont="1" applyFill="1" applyBorder="1" applyAlignment="1">
      <alignment horizontal="center" vertical="center" wrapText="1"/>
    </xf>
    <xf numFmtId="0" fontId="16" fillId="2" borderId="1" xfId="0" applyFont="1" applyFill="1" applyBorder="1" applyAlignment="1">
      <alignment vertical="center" wrapText="1"/>
    </xf>
    <xf numFmtId="0" fontId="2" fillId="2" borderId="1" xfId="3" applyFont="1" applyFill="1" applyBorder="1" applyAlignment="1">
      <alignment horizontal="center" vertical="center" wrapText="1"/>
    </xf>
    <xf numFmtId="49" fontId="2" fillId="2" borderId="1" xfId="2"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2" fillId="2" borderId="0" xfId="0" applyFont="1" applyFill="1" applyAlignment="1">
      <alignment horizontal="center"/>
    </xf>
    <xf numFmtId="0" fontId="15" fillId="2" borderId="1" xfId="0" applyFont="1" applyFill="1" applyBorder="1"/>
    <xf numFmtId="1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1" xfId="0" applyBorder="1" applyAlignment="1">
      <alignment wrapText="1"/>
    </xf>
    <xf numFmtId="0" fontId="2" fillId="0" borderId="1" xfId="2" applyFont="1" applyFill="1" applyBorder="1" applyAlignment="1">
      <alignment horizontal="center" vertical="top" wrapText="1"/>
    </xf>
    <xf numFmtId="14" fontId="5" fillId="2" borderId="1" xfId="3" applyNumberFormat="1" applyFont="1" applyFill="1" applyBorder="1" applyAlignment="1">
      <alignment horizontal="center" vertical="center" wrapText="1"/>
    </xf>
    <xf numFmtId="14" fontId="5" fillId="2" borderId="1" xfId="2" applyNumberFormat="1" applyFont="1" applyFill="1" applyBorder="1" applyAlignment="1">
      <alignment horizontal="center" vertical="center" wrapText="1"/>
    </xf>
    <xf numFmtId="0" fontId="2" fillId="0" borderId="1" xfId="2" applyFont="1" applyBorder="1" applyAlignment="1">
      <alignment horizontal="center" vertical="center" wrapText="1"/>
    </xf>
    <xf numFmtId="0" fontId="5" fillId="2" borderId="1" xfId="3" applyFont="1" applyFill="1" applyBorder="1" applyAlignment="1">
      <alignment horizontal="center" vertical="center" wrapText="1"/>
    </xf>
    <xf numFmtId="14" fontId="2" fillId="2" borderId="1" xfId="3" applyNumberFormat="1" applyFont="1" applyFill="1" applyBorder="1" applyAlignment="1">
      <alignment horizontal="center" vertical="center" wrapText="1"/>
    </xf>
    <xf numFmtId="0" fontId="2" fillId="0" borderId="1" xfId="3"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 fillId="0" borderId="1" xfId="3" applyFont="1" applyFill="1" applyBorder="1" applyAlignment="1">
      <alignment horizontal="center" vertical="center" wrapText="1"/>
    </xf>
    <xf numFmtId="0" fontId="15" fillId="0" borderId="1" xfId="0" applyFont="1" applyFill="1" applyBorder="1"/>
    <xf numFmtId="0" fontId="2" fillId="0" borderId="1" xfId="0" applyNumberFormat="1" applyFont="1" applyFill="1" applyBorder="1" applyAlignment="1">
      <alignment horizontal="center" vertical="top" wrapText="1"/>
    </xf>
    <xf numFmtId="14" fontId="2" fillId="0"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2" borderId="7"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2" borderId="1" xfId="3" applyNumberFormat="1" applyFont="1" applyFill="1" applyBorder="1" applyAlignment="1">
      <alignment horizontal="center" vertical="top" wrapText="1"/>
    </xf>
    <xf numFmtId="49" fontId="5" fillId="2" borderId="1" xfId="1" applyNumberFormat="1"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1" xfId="1"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0" xfId="0" applyFill="1" applyAlignment="1">
      <alignment wrapText="1"/>
    </xf>
    <xf numFmtId="0" fontId="19" fillId="0" borderId="1" xfId="0" applyFont="1" applyFill="1" applyBorder="1" applyAlignment="1">
      <alignment horizontal="center" vertical="top" wrapText="1"/>
    </xf>
    <xf numFmtId="14" fontId="2" fillId="0" borderId="3"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3" applyFont="1" applyFill="1" applyBorder="1" applyAlignment="1">
      <alignment horizontal="center" vertical="top" wrapText="1"/>
    </xf>
    <xf numFmtId="0" fontId="5" fillId="2" borderId="1" xfId="2" applyNumberFormat="1" applyFont="1" applyFill="1" applyBorder="1" applyAlignment="1">
      <alignment horizontal="center" vertical="top" wrapText="1"/>
    </xf>
    <xf numFmtId="0" fontId="0" fillId="0" borderId="0" xfId="0" applyNumberFormat="1" applyAlignment="1">
      <alignment wrapText="1"/>
    </xf>
    <xf numFmtId="0" fontId="2" fillId="0" borderId="1"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0" fontId="2" fillId="2" borderId="1" xfId="3" applyNumberFormat="1" applyFont="1" applyFill="1" applyBorder="1" applyAlignment="1">
      <alignment horizontal="center" vertical="center" wrapText="1"/>
    </xf>
    <xf numFmtId="0" fontId="2" fillId="0" borderId="1" xfId="3"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4" fillId="0" borderId="0" xfId="0" applyNumberFormat="1" applyFont="1" applyAlignment="1">
      <alignment vertical="top"/>
    </xf>
    <xf numFmtId="0" fontId="14" fillId="0" borderId="0" xfId="0" applyNumberFormat="1" applyFont="1"/>
    <xf numFmtId="0" fontId="0" fillId="0" borderId="0" xfId="0" applyNumberFormat="1" applyBorder="1"/>
    <xf numFmtId="0" fontId="2" fillId="2" borderId="1" xfId="3" applyFont="1" applyFill="1" applyBorder="1" applyAlignment="1">
      <alignment horizontal="center" vertical="top" wrapText="1"/>
    </xf>
    <xf numFmtId="0" fontId="5" fillId="2" borderId="1" xfId="0"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1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0" fillId="0" borderId="8" xfId="0" applyBorder="1" applyAlignment="1">
      <alignment horizontal="center"/>
    </xf>
    <xf numFmtId="0" fontId="0" fillId="0" borderId="7" xfId="0" applyBorder="1" applyAlignment="1">
      <alignment horizontal="center"/>
    </xf>
    <xf numFmtId="0" fontId="2" fillId="2" borderId="9" xfId="0" applyFont="1" applyFill="1" applyBorder="1" applyAlignment="1">
      <alignment horizontal="center"/>
    </xf>
    <xf numFmtId="0" fontId="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14"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11" fillId="2" borderId="1" xfId="0" applyFont="1" applyFill="1" applyBorder="1" applyAlignment="1">
      <alignment horizontal="center" vertical="top" wrapText="1"/>
    </xf>
    <xf numFmtId="14" fontId="5" fillId="2" borderId="1"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0" fillId="2" borderId="0" xfId="0" applyFill="1" applyAlignment="1">
      <alignment wrapText="1"/>
    </xf>
    <xf numFmtId="14" fontId="20" fillId="2" borderId="1" xfId="0" applyNumberFormat="1" applyFont="1" applyFill="1" applyBorder="1" applyAlignment="1">
      <alignment horizontal="center" vertical="center" wrapText="1"/>
    </xf>
    <xf numFmtId="49" fontId="2" fillId="2" borderId="1" xfId="0" applyNumberFormat="1" applyFont="1" applyFill="1" applyBorder="1" applyAlignment="1">
      <alignment vertical="center" wrapText="1"/>
    </xf>
    <xf numFmtId="49" fontId="2" fillId="2" borderId="1" xfId="5" applyNumberFormat="1" applyFont="1" applyFill="1" applyBorder="1" applyAlignment="1">
      <alignment horizontal="center" vertical="center" wrapText="1"/>
    </xf>
    <xf numFmtId="0" fontId="21" fillId="0" borderId="1" xfId="0" applyFont="1" applyFill="1" applyBorder="1" applyAlignment="1">
      <alignment vertical="top" wrapText="1"/>
    </xf>
    <xf numFmtId="0" fontId="2" fillId="0" borderId="1" xfId="5" applyNumberFormat="1" applyFont="1" applyFill="1" applyBorder="1" applyAlignment="1">
      <alignment horizontal="center" vertical="center" wrapText="1"/>
    </xf>
    <xf numFmtId="43" fontId="2" fillId="0" borderId="1" xfId="5"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49" fontId="3" fillId="0" borderId="0" xfId="0" applyNumberFormat="1" applyFont="1" applyAlignment="1">
      <alignment horizontal="center"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0" fontId="5" fillId="0"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3" xfId="0" applyFont="1" applyBorder="1" applyAlignment="1">
      <alignment horizontal="left" vertical="top"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49" fontId="2" fillId="2" borderId="3" xfId="0" applyNumberFormat="1" applyFont="1" applyFill="1" applyBorder="1" applyAlignment="1">
      <alignment vertical="center" wrapText="1"/>
    </xf>
    <xf numFmtId="0" fontId="0" fillId="2" borderId="5" xfId="0" applyFill="1" applyBorder="1" applyAlignment="1">
      <alignment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3" xfId="0"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wrapText="1"/>
    </xf>
    <xf numFmtId="2" fontId="2" fillId="0" borderId="3" xfId="5" applyNumberFormat="1" applyFont="1" applyFill="1" applyBorder="1" applyAlignment="1">
      <alignment horizontal="center" vertical="center" wrapText="1"/>
    </xf>
    <xf numFmtId="0" fontId="0" fillId="0" borderId="5" xfId="0" applyFill="1" applyBorder="1" applyAlignment="1">
      <alignment horizontal="center" vertical="center" wrapText="1"/>
    </xf>
    <xf numFmtId="14" fontId="20"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0" borderId="1" xfId="3" applyFont="1" applyBorder="1" applyAlignment="1">
      <alignment horizontal="center" vertical="center" wrapText="1"/>
    </xf>
    <xf numFmtId="0" fontId="2" fillId="0" borderId="1" xfId="2" applyFont="1" applyBorder="1" applyAlignment="1">
      <alignment horizontal="center" vertical="center" wrapText="1"/>
    </xf>
    <xf numFmtId="0" fontId="3" fillId="0" borderId="1"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cellXfs>
  <cellStyles count="7">
    <cellStyle name="Обычный" xfId="0" builtinId="0"/>
    <cellStyle name="Обычный 2" xfId="1"/>
    <cellStyle name="Обычный 3" xfId="2"/>
    <cellStyle name="Обычный 3 2" xfId="3"/>
    <cellStyle name="Обычный 4" xfId="4"/>
    <cellStyle name="Финансовый" xfId="5" builtinId="3"/>
    <cellStyle name="Финансовый 2"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07"/>
  <sheetViews>
    <sheetView tabSelected="1" view="pageBreakPreview" topLeftCell="B1" zoomScale="68" zoomScaleNormal="100" zoomScaleSheetLayoutView="68" workbookViewId="0">
      <selection activeCell="B4" sqref="A4:K101"/>
    </sheetView>
  </sheetViews>
  <sheetFormatPr defaultRowHeight="12.75"/>
  <cols>
    <col min="1" max="1" width="5" style="40" customWidth="1"/>
    <col min="2" max="2" width="10.7109375" style="40" customWidth="1"/>
    <col min="3" max="3" width="26.140625" style="40" customWidth="1"/>
    <col min="4" max="4" width="9.7109375" style="40" customWidth="1"/>
    <col min="5" max="5" width="19.42578125" style="40" customWidth="1"/>
    <col min="6" max="8" width="9.140625" style="40"/>
    <col min="9" max="9" width="11.140625" style="40" customWidth="1"/>
    <col min="10" max="10" width="10.7109375" style="40" customWidth="1"/>
    <col min="11" max="11" width="74.42578125" style="40" customWidth="1"/>
    <col min="12" max="12" width="11.85546875" style="40" customWidth="1"/>
    <col min="13" max="16384" width="9.140625" style="40"/>
  </cols>
  <sheetData>
    <row r="1" spans="1:11">
      <c r="A1" s="39"/>
      <c r="C1" s="49"/>
      <c r="D1" s="49"/>
      <c r="E1" s="49"/>
      <c r="F1" s="176"/>
      <c r="G1" s="176"/>
      <c r="H1" s="49"/>
      <c r="I1" s="49"/>
      <c r="J1" s="49"/>
      <c r="K1" s="50" t="s">
        <v>6</v>
      </c>
    </row>
    <row r="2" spans="1:11" ht="13.5" thickBot="1">
      <c r="A2" s="41"/>
      <c r="B2" s="177" t="s">
        <v>131</v>
      </c>
      <c r="C2" s="177"/>
      <c r="D2" s="177"/>
      <c r="E2" s="177"/>
      <c r="F2" s="177"/>
      <c r="G2" s="177"/>
      <c r="H2" s="177"/>
      <c r="I2" s="177"/>
      <c r="J2" s="177"/>
      <c r="K2" s="177"/>
    </row>
    <row r="3" spans="1:11">
      <c r="A3" s="178" t="s">
        <v>18</v>
      </c>
      <c r="B3" s="179"/>
      <c r="C3" s="179"/>
      <c r="D3" s="179"/>
      <c r="E3" s="179"/>
      <c r="F3" s="179"/>
      <c r="G3" s="179"/>
      <c r="H3" s="179"/>
      <c r="I3" s="179"/>
      <c r="J3" s="179"/>
      <c r="K3" s="180"/>
    </row>
    <row r="4" spans="1:11" ht="57.75" customHeight="1">
      <c r="A4" s="164" t="s">
        <v>386</v>
      </c>
      <c r="B4" s="172" t="s">
        <v>19</v>
      </c>
      <c r="C4" s="172" t="s">
        <v>20</v>
      </c>
      <c r="D4" s="172" t="s">
        <v>21</v>
      </c>
      <c r="E4" s="172" t="s">
        <v>22</v>
      </c>
      <c r="F4" s="172" t="s">
        <v>132</v>
      </c>
      <c r="G4" s="172" t="s">
        <v>23</v>
      </c>
      <c r="H4" s="172"/>
      <c r="I4" s="172"/>
      <c r="J4" s="172"/>
      <c r="K4" s="172" t="s">
        <v>24</v>
      </c>
    </row>
    <row r="5" spans="1:11" ht="25.5">
      <c r="A5" s="166"/>
      <c r="B5" s="172"/>
      <c r="C5" s="172"/>
      <c r="D5" s="172"/>
      <c r="E5" s="172"/>
      <c r="F5" s="172"/>
      <c r="G5" s="4" t="s">
        <v>25</v>
      </c>
      <c r="H5" s="4" t="s">
        <v>26</v>
      </c>
      <c r="I5" s="4" t="s">
        <v>27</v>
      </c>
      <c r="J5" s="4" t="s">
        <v>28</v>
      </c>
      <c r="K5" s="172"/>
    </row>
    <row r="6" spans="1:11">
      <c r="A6" s="4">
        <v>1</v>
      </c>
      <c r="B6" s="4">
        <v>2</v>
      </c>
      <c r="C6" s="4">
        <v>3</v>
      </c>
      <c r="D6" s="4">
        <v>4</v>
      </c>
      <c r="E6" s="4">
        <v>5</v>
      </c>
      <c r="F6" s="4">
        <v>6</v>
      </c>
      <c r="G6" s="4">
        <v>7</v>
      </c>
      <c r="H6" s="4">
        <v>8</v>
      </c>
      <c r="I6" s="4">
        <v>9</v>
      </c>
      <c r="J6" s="4">
        <v>10</v>
      </c>
      <c r="K6" s="4">
        <v>11</v>
      </c>
    </row>
    <row r="7" spans="1:11" ht="51">
      <c r="A7" s="4" t="s">
        <v>149</v>
      </c>
      <c r="B7" s="173">
        <v>597</v>
      </c>
      <c r="C7" s="164" t="s">
        <v>31</v>
      </c>
      <c r="D7" s="164" t="s">
        <v>29</v>
      </c>
      <c r="E7" s="164" t="s">
        <v>134</v>
      </c>
      <c r="F7" s="4">
        <v>2012</v>
      </c>
      <c r="G7" s="164" t="s">
        <v>368</v>
      </c>
      <c r="H7" s="4">
        <v>108</v>
      </c>
      <c r="I7" s="4" t="s">
        <v>325</v>
      </c>
      <c r="J7" s="4">
        <v>1.4</v>
      </c>
      <c r="K7" s="4" t="s">
        <v>326</v>
      </c>
    </row>
    <row r="8" spans="1:11" ht="54" customHeight="1">
      <c r="A8" s="10" t="s">
        <v>33</v>
      </c>
      <c r="B8" s="174"/>
      <c r="C8" s="165"/>
      <c r="D8" s="165"/>
      <c r="E8" s="165"/>
      <c r="F8" s="4">
        <v>2013</v>
      </c>
      <c r="G8" s="165"/>
      <c r="H8" s="21">
        <v>115</v>
      </c>
      <c r="I8" s="21">
        <v>113.9</v>
      </c>
      <c r="J8" s="21">
        <f>H8-I8</f>
        <v>1.0999999999999943</v>
      </c>
      <c r="K8" s="4" t="s">
        <v>94</v>
      </c>
    </row>
    <row r="9" spans="1:11" ht="63.75">
      <c r="A9" s="10" t="s">
        <v>150</v>
      </c>
      <c r="B9" s="174"/>
      <c r="C9" s="165"/>
      <c r="D9" s="165"/>
      <c r="E9" s="165"/>
      <c r="F9" s="4">
        <v>2014</v>
      </c>
      <c r="G9" s="165"/>
      <c r="H9" s="21">
        <v>120</v>
      </c>
      <c r="I9" s="4">
        <v>115.3</v>
      </c>
      <c r="J9" s="21">
        <v>4.7</v>
      </c>
      <c r="K9" s="4" t="s">
        <v>96</v>
      </c>
    </row>
    <row r="10" spans="1:11">
      <c r="A10" s="10" t="s">
        <v>35</v>
      </c>
      <c r="B10" s="174"/>
      <c r="C10" s="165"/>
      <c r="D10" s="165"/>
      <c r="E10" s="165"/>
      <c r="F10" s="4">
        <v>2015</v>
      </c>
      <c r="G10" s="165"/>
      <c r="H10" s="21">
        <v>124</v>
      </c>
      <c r="I10" s="21"/>
      <c r="J10" s="21"/>
      <c r="K10" s="4"/>
    </row>
    <row r="11" spans="1:11">
      <c r="A11" s="10" t="s">
        <v>151</v>
      </c>
      <c r="B11" s="174"/>
      <c r="C11" s="165"/>
      <c r="D11" s="165"/>
      <c r="E11" s="165"/>
      <c r="F11" s="4">
        <v>2016</v>
      </c>
      <c r="G11" s="165"/>
      <c r="H11" s="21">
        <v>130</v>
      </c>
      <c r="I11" s="21"/>
      <c r="J11" s="21"/>
      <c r="K11" s="4"/>
    </row>
    <row r="12" spans="1:11">
      <c r="A12" s="10" t="s">
        <v>152</v>
      </c>
      <c r="B12" s="174"/>
      <c r="C12" s="165"/>
      <c r="D12" s="165"/>
      <c r="E12" s="165"/>
      <c r="F12" s="4">
        <v>2017</v>
      </c>
      <c r="G12" s="165"/>
      <c r="H12" s="21">
        <v>137</v>
      </c>
      <c r="I12" s="21"/>
      <c r="J12" s="21"/>
      <c r="K12" s="4"/>
    </row>
    <row r="13" spans="1:11">
      <c r="A13" s="10" t="s">
        <v>153</v>
      </c>
      <c r="B13" s="175"/>
      <c r="C13" s="166"/>
      <c r="D13" s="166"/>
      <c r="E13" s="166"/>
      <c r="F13" s="4">
        <v>2018</v>
      </c>
      <c r="G13" s="166"/>
      <c r="H13" s="21">
        <v>140</v>
      </c>
      <c r="I13" s="21"/>
      <c r="J13" s="21"/>
      <c r="K13" s="4"/>
    </row>
    <row r="14" spans="1:11" ht="38.25">
      <c r="A14" s="10" t="s">
        <v>154</v>
      </c>
      <c r="B14" s="173">
        <v>597</v>
      </c>
      <c r="C14" s="164" t="s">
        <v>133</v>
      </c>
      <c r="D14" s="164" t="s">
        <v>29</v>
      </c>
      <c r="E14" s="164" t="s">
        <v>364</v>
      </c>
      <c r="F14" s="4">
        <v>2012</v>
      </c>
      <c r="G14" s="164" t="s">
        <v>369</v>
      </c>
      <c r="H14" s="21">
        <v>100</v>
      </c>
      <c r="I14" s="4">
        <v>104.6</v>
      </c>
      <c r="J14" s="4">
        <v>4.5999999999999996</v>
      </c>
      <c r="K14" s="21" t="s">
        <v>271</v>
      </c>
    </row>
    <row r="15" spans="1:11" ht="38.25" customHeight="1">
      <c r="A15" s="10" t="s">
        <v>296</v>
      </c>
      <c r="B15" s="174"/>
      <c r="C15" s="165"/>
      <c r="D15" s="165"/>
      <c r="E15" s="165"/>
      <c r="F15" s="4">
        <v>2013</v>
      </c>
      <c r="G15" s="165"/>
      <c r="H15" s="21">
        <v>100</v>
      </c>
      <c r="I15" s="4">
        <v>103.6</v>
      </c>
      <c r="J15" s="4">
        <v>3.6</v>
      </c>
      <c r="K15" s="21" t="s">
        <v>271</v>
      </c>
    </row>
    <row r="16" spans="1:11" ht="38.25">
      <c r="A16" s="10" t="s">
        <v>298</v>
      </c>
      <c r="B16" s="174"/>
      <c r="C16" s="165"/>
      <c r="D16" s="165"/>
      <c r="E16" s="165"/>
      <c r="F16" s="4">
        <v>2014</v>
      </c>
      <c r="G16" s="165"/>
      <c r="H16" s="4">
        <v>100</v>
      </c>
      <c r="I16" s="9">
        <v>106.5</v>
      </c>
      <c r="J16" s="4">
        <v>6.5</v>
      </c>
      <c r="K16" s="72" t="s">
        <v>271</v>
      </c>
    </row>
    <row r="17" spans="1:11">
      <c r="A17" s="10" t="s">
        <v>297</v>
      </c>
      <c r="B17" s="174"/>
      <c r="C17" s="165"/>
      <c r="D17" s="165"/>
      <c r="E17" s="165"/>
      <c r="F17" s="4">
        <v>2015</v>
      </c>
      <c r="G17" s="165"/>
      <c r="H17" s="4">
        <v>100</v>
      </c>
      <c r="I17" s="4"/>
      <c r="J17" s="4"/>
      <c r="K17" s="4"/>
    </row>
    <row r="18" spans="1:11">
      <c r="A18" s="10" t="s">
        <v>299</v>
      </c>
      <c r="B18" s="174"/>
      <c r="C18" s="165"/>
      <c r="D18" s="165"/>
      <c r="E18" s="165"/>
      <c r="F18" s="4">
        <v>2016</v>
      </c>
      <c r="G18" s="165"/>
      <c r="H18" s="4">
        <v>100</v>
      </c>
      <c r="I18" s="4"/>
      <c r="J18" s="4"/>
      <c r="K18" s="4"/>
    </row>
    <row r="19" spans="1:11">
      <c r="A19" s="10" t="s">
        <v>102</v>
      </c>
      <c r="B19" s="174"/>
      <c r="C19" s="165"/>
      <c r="D19" s="165"/>
      <c r="E19" s="165"/>
      <c r="F19" s="4">
        <v>2017</v>
      </c>
      <c r="G19" s="165"/>
      <c r="H19" s="4">
        <v>100</v>
      </c>
      <c r="I19" s="4"/>
      <c r="J19" s="4"/>
      <c r="K19" s="4"/>
    </row>
    <row r="20" spans="1:11">
      <c r="A20" s="10" t="s">
        <v>155</v>
      </c>
      <c r="B20" s="175"/>
      <c r="C20" s="166"/>
      <c r="D20" s="166"/>
      <c r="E20" s="166"/>
      <c r="F20" s="4">
        <v>2018</v>
      </c>
      <c r="G20" s="166"/>
      <c r="H20" s="4">
        <v>100</v>
      </c>
      <c r="I20" s="4"/>
      <c r="J20" s="4"/>
      <c r="K20" s="4"/>
    </row>
    <row r="21" spans="1:11" ht="37.5" customHeight="1">
      <c r="A21" s="10" t="s">
        <v>156</v>
      </c>
      <c r="B21" s="173">
        <v>597</v>
      </c>
      <c r="C21" s="164" t="s">
        <v>365</v>
      </c>
      <c r="D21" s="164" t="s">
        <v>29</v>
      </c>
      <c r="E21" s="164" t="s">
        <v>364</v>
      </c>
      <c r="F21" s="4">
        <v>2012</v>
      </c>
      <c r="G21" s="90"/>
      <c r="H21" s="4">
        <v>100</v>
      </c>
      <c r="I21" s="4">
        <v>96.5</v>
      </c>
      <c r="J21" s="4">
        <v>3.5</v>
      </c>
      <c r="K21" s="95" t="s">
        <v>327</v>
      </c>
    </row>
    <row r="22" spans="1:11" ht="38.25" customHeight="1">
      <c r="A22" s="10" t="s">
        <v>157</v>
      </c>
      <c r="B22" s="174"/>
      <c r="C22" s="165"/>
      <c r="D22" s="165"/>
      <c r="E22" s="165"/>
      <c r="F22" s="4">
        <v>2013</v>
      </c>
      <c r="G22" s="164" t="s">
        <v>370</v>
      </c>
      <c r="H22" s="21">
        <v>100</v>
      </c>
      <c r="I22" s="95">
        <v>97.7</v>
      </c>
      <c r="J22" s="95">
        <f>H22-I22</f>
        <v>2.2999999999999972</v>
      </c>
      <c r="K22" s="95" t="s">
        <v>327</v>
      </c>
    </row>
    <row r="23" spans="1:11" ht="38.25">
      <c r="A23" s="10" t="s">
        <v>158</v>
      </c>
      <c r="B23" s="174"/>
      <c r="C23" s="165"/>
      <c r="D23" s="165"/>
      <c r="E23" s="165"/>
      <c r="F23" s="4">
        <v>2014</v>
      </c>
      <c r="G23" s="165"/>
      <c r="H23" s="4">
        <v>100</v>
      </c>
      <c r="I23" s="72">
        <v>100.8</v>
      </c>
      <c r="J23" s="72">
        <v>0.8</v>
      </c>
      <c r="K23" s="21" t="s">
        <v>271</v>
      </c>
    </row>
    <row r="24" spans="1:11">
      <c r="A24" s="10" t="s">
        <v>300</v>
      </c>
      <c r="B24" s="174"/>
      <c r="C24" s="165"/>
      <c r="D24" s="165"/>
      <c r="E24" s="165"/>
      <c r="F24" s="4">
        <v>2015</v>
      </c>
      <c r="G24" s="165"/>
      <c r="H24" s="4">
        <v>100</v>
      </c>
      <c r="I24" s="95"/>
      <c r="J24" s="95"/>
      <c r="K24" s="95"/>
    </row>
    <row r="25" spans="1:11">
      <c r="A25" s="10" t="s">
        <v>159</v>
      </c>
      <c r="B25" s="174"/>
      <c r="C25" s="165"/>
      <c r="D25" s="165"/>
      <c r="E25" s="165"/>
      <c r="F25" s="4">
        <v>2016</v>
      </c>
      <c r="G25" s="165"/>
      <c r="H25" s="4">
        <v>100</v>
      </c>
      <c r="I25" s="95"/>
      <c r="J25" s="95"/>
      <c r="K25" s="95"/>
    </row>
    <row r="26" spans="1:11">
      <c r="A26" s="10" t="s">
        <v>301</v>
      </c>
      <c r="B26" s="175"/>
      <c r="C26" s="166"/>
      <c r="D26" s="166"/>
      <c r="E26" s="166"/>
      <c r="F26" s="4">
        <v>2017</v>
      </c>
      <c r="G26" s="166"/>
      <c r="H26" s="4">
        <v>100</v>
      </c>
      <c r="I26" s="95"/>
      <c r="J26" s="95"/>
      <c r="K26" s="95"/>
    </row>
    <row r="27" spans="1:11" ht="11.25" hidden="1" customHeight="1">
      <c r="A27" s="10"/>
      <c r="B27" s="105"/>
      <c r="C27" s="90"/>
      <c r="D27" s="90"/>
      <c r="E27" s="90"/>
      <c r="F27" s="4"/>
      <c r="G27" s="90"/>
      <c r="H27" s="4"/>
      <c r="I27" s="4"/>
      <c r="J27" s="4"/>
      <c r="K27" s="4"/>
    </row>
    <row r="28" spans="1:11" ht="38.25" customHeight="1">
      <c r="A28" s="10" t="s">
        <v>160</v>
      </c>
      <c r="B28" s="173">
        <v>597</v>
      </c>
      <c r="C28" s="164" t="s">
        <v>141</v>
      </c>
      <c r="D28" s="164" t="s">
        <v>5</v>
      </c>
      <c r="E28" s="164" t="s">
        <v>364</v>
      </c>
      <c r="F28" s="4">
        <v>2012</v>
      </c>
      <c r="G28" s="90"/>
      <c r="H28" s="4">
        <v>71.099999999999994</v>
      </c>
      <c r="I28" s="21">
        <v>84.8</v>
      </c>
      <c r="J28" s="4">
        <v>13.7</v>
      </c>
      <c r="K28" s="95" t="s">
        <v>271</v>
      </c>
    </row>
    <row r="29" spans="1:11" ht="38.25">
      <c r="A29" s="10" t="s">
        <v>302</v>
      </c>
      <c r="B29" s="174"/>
      <c r="C29" s="165"/>
      <c r="D29" s="165"/>
      <c r="E29" s="165"/>
      <c r="F29" s="4">
        <v>2013</v>
      </c>
      <c r="G29" s="170" t="s">
        <v>371</v>
      </c>
      <c r="H29" s="21">
        <v>83.9</v>
      </c>
      <c r="I29" s="21">
        <v>88.3</v>
      </c>
      <c r="J29" s="21">
        <f>I29-H29</f>
        <v>4.3999999999999915</v>
      </c>
      <c r="K29" s="74" t="s">
        <v>271</v>
      </c>
    </row>
    <row r="30" spans="1:11" ht="38.25">
      <c r="A30" s="10" t="s">
        <v>303</v>
      </c>
      <c r="B30" s="174"/>
      <c r="C30" s="165"/>
      <c r="D30" s="165"/>
      <c r="E30" s="165"/>
      <c r="F30" s="4">
        <v>2014</v>
      </c>
      <c r="G30" s="170"/>
      <c r="H30" s="21">
        <v>80</v>
      </c>
      <c r="I30" s="21">
        <v>84.3</v>
      </c>
      <c r="J30" s="21">
        <v>4.3</v>
      </c>
      <c r="K30" s="21" t="s">
        <v>271</v>
      </c>
    </row>
    <row r="31" spans="1:11">
      <c r="A31" s="10" t="s">
        <v>304</v>
      </c>
      <c r="B31" s="174"/>
      <c r="C31" s="165"/>
      <c r="D31" s="165"/>
      <c r="E31" s="165"/>
      <c r="F31" s="4">
        <v>2015</v>
      </c>
      <c r="G31" s="170"/>
      <c r="H31" s="21">
        <v>85</v>
      </c>
      <c r="I31" s="21"/>
      <c r="J31" s="4"/>
      <c r="K31" s="4"/>
    </row>
    <row r="32" spans="1:11">
      <c r="A32" s="10" t="s">
        <v>306</v>
      </c>
      <c r="B32" s="174"/>
      <c r="C32" s="165"/>
      <c r="D32" s="165"/>
      <c r="E32" s="165"/>
      <c r="F32" s="4">
        <v>2016</v>
      </c>
      <c r="G32" s="170"/>
      <c r="H32" s="21">
        <v>90</v>
      </c>
      <c r="I32" s="21"/>
      <c r="J32" s="4"/>
      <c r="K32" s="4"/>
    </row>
    <row r="33" spans="1:11">
      <c r="A33" s="10" t="s">
        <v>307</v>
      </c>
      <c r="B33" s="174"/>
      <c r="C33" s="165"/>
      <c r="D33" s="165"/>
      <c r="E33" s="165"/>
      <c r="F33" s="4">
        <v>2017</v>
      </c>
      <c r="G33" s="170"/>
      <c r="H33" s="21">
        <v>100</v>
      </c>
      <c r="I33" s="21"/>
      <c r="J33" s="4"/>
      <c r="K33" s="4"/>
    </row>
    <row r="34" spans="1:11">
      <c r="A34" s="10" t="s">
        <v>305</v>
      </c>
      <c r="B34" s="175"/>
      <c r="C34" s="166"/>
      <c r="D34" s="166"/>
      <c r="E34" s="166"/>
      <c r="F34" s="4">
        <v>2018</v>
      </c>
      <c r="G34" s="171"/>
      <c r="H34" s="21">
        <v>100</v>
      </c>
      <c r="I34" s="21"/>
      <c r="J34" s="4"/>
      <c r="K34" s="4"/>
    </row>
    <row r="35" spans="1:11" ht="38.25">
      <c r="A35" s="10" t="s">
        <v>161</v>
      </c>
      <c r="B35" s="164">
        <v>597</v>
      </c>
      <c r="C35" s="164" t="s">
        <v>16</v>
      </c>
      <c r="D35" s="164" t="s">
        <v>5</v>
      </c>
      <c r="E35" s="164" t="s">
        <v>366</v>
      </c>
      <c r="F35" s="4">
        <v>2012</v>
      </c>
      <c r="G35" s="93"/>
      <c r="H35" s="21">
        <v>47.3</v>
      </c>
      <c r="I35" s="21" t="s">
        <v>328</v>
      </c>
      <c r="J35" s="4">
        <v>8.5</v>
      </c>
      <c r="K35" s="4" t="s">
        <v>271</v>
      </c>
    </row>
    <row r="36" spans="1:11" ht="38.25" customHeight="1">
      <c r="A36" s="10" t="s">
        <v>308</v>
      </c>
      <c r="B36" s="165"/>
      <c r="C36" s="165"/>
      <c r="D36" s="165"/>
      <c r="E36" s="165"/>
      <c r="F36" s="4">
        <v>2013</v>
      </c>
      <c r="G36" s="165" t="s">
        <v>371</v>
      </c>
      <c r="H36" s="4">
        <v>56.1</v>
      </c>
      <c r="I36" s="4">
        <v>59.9</v>
      </c>
      <c r="J36" s="4">
        <f>I36-H36</f>
        <v>3.7999999999999972</v>
      </c>
      <c r="K36" s="4" t="s">
        <v>271</v>
      </c>
    </row>
    <row r="37" spans="1:11" ht="38.25">
      <c r="A37" s="10" t="s">
        <v>309</v>
      </c>
      <c r="B37" s="165"/>
      <c r="C37" s="165"/>
      <c r="D37" s="165"/>
      <c r="E37" s="165"/>
      <c r="F37" s="4">
        <v>2014</v>
      </c>
      <c r="G37" s="165"/>
      <c r="H37" s="4">
        <v>64.900000000000006</v>
      </c>
      <c r="I37" s="21">
        <v>67.3</v>
      </c>
      <c r="J37" s="21">
        <v>2.4</v>
      </c>
      <c r="K37" s="4" t="s">
        <v>271</v>
      </c>
    </row>
    <row r="38" spans="1:11">
      <c r="A38" s="10" t="s">
        <v>310</v>
      </c>
      <c r="B38" s="165"/>
      <c r="C38" s="165"/>
      <c r="D38" s="165"/>
      <c r="E38" s="165"/>
      <c r="F38" s="4">
        <v>2015</v>
      </c>
      <c r="G38" s="165"/>
      <c r="H38" s="4">
        <v>73.7</v>
      </c>
      <c r="I38" s="4"/>
      <c r="J38" s="4"/>
      <c r="K38" s="4"/>
    </row>
    <row r="39" spans="1:11">
      <c r="A39" s="10" t="s">
        <v>313</v>
      </c>
      <c r="B39" s="165"/>
      <c r="C39" s="165"/>
      <c r="D39" s="165"/>
      <c r="E39" s="165"/>
      <c r="F39" s="4">
        <v>2016</v>
      </c>
      <c r="G39" s="165"/>
      <c r="H39" s="4">
        <v>82.4</v>
      </c>
      <c r="I39" s="4"/>
      <c r="J39" s="4"/>
      <c r="K39" s="4"/>
    </row>
    <row r="40" spans="1:11">
      <c r="A40" s="10" t="s">
        <v>311</v>
      </c>
      <c r="B40" s="165"/>
      <c r="C40" s="165"/>
      <c r="D40" s="165"/>
      <c r="E40" s="165"/>
      <c r="F40" s="4">
        <v>2017</v>
      </c>
      <c r="G40" s="165"/>
      <c r="H40" s="4">
        <v>91.2</v>
      </c>
      <c r="I40" s="4"/>
      <c r="J40" s="4"/>
      <c r="K40" s="4"/>
    </row>
    <row r="41" spans="1:11">
      <c r="A41" s="10" t="s">
        <v>312</v>
      </c>
      <c r="B41" s="166"/>
      <c r="C41" s="166"/>
      <c r="D41" s="166"/>
      <c r="E41" s="166"/>
      <c r="F41" s="4">
        <v>2018</v>
      </c>
      <c r="G41" s="166"/>
      <c r="H41" s="4">
        <v>100</v>
      </c>
      <c r="I41" s="4"/>
      <c r="J41" s="4"/>
      <c r="K41" s="4"/>
    </row>
    <row r="42" spans="1:11" ht="38.25">
      <c r="A42" s="10" t="s">
        <v>162</v>
      </c>
      <c r="B42" s="173">
        <v>597</v>
      </c>
      <c r="C42" s="164" t="s">
        <v>135</v>
      </c>
      <c r="D42" s="164" t="s">
        <v>5</v>
      </c>
      <c r="E42" s="164" t="s">
        <v>134</v>
      </c>
      <c r="F42" s="4">
        <v>2012</v>
      </c>
      <c r="G42" s="164" t="s">
        <v>372</v>
      </c>
      <c r="H42" s="4">
        <v>129.69999999999999</v>
      </c>
      <c r="I42" s="4" t="s">
        <v>331</v>
      </c>
      <c r="J42" s="4">
        <v>8.9</v>
      </c>
      <c r="K42" s="4" t="s">
        <v>271</v>
      </c>
    </row>
    <row r="43" spans="1:11" ht="38.25" customHeight="1">
      <c r="A43" s="10" t="s">
        <v>30</v>
      </c>
      <c r="B43" s="174"/>
      <c r="C43" s="165"/>
      <c r="D43" s="165"/>
      <c r="E43" s="165"/>
      <c r="F43" s="4">
        <v>2013</v>
      </c>
      <c r="G43" s="165"/>
      <c r="H43" s="4">
        <v>146.1</v>
      </c>
      <c r="I43" s="4">
        <v>151.80000000000001</v>
      </c>
      <c r="J43" s="4">
        <f>I43-H43</f>
        <v>5.7000000000000171</v>
      </c>
      <c r="K43" s="4" t="s">
        <v>357</v>
      </c>
    </row>
    <row r="44" spans="1:11" ht="38.25">
      <c r="A44" s="10" t="s">
        <v>37</v>
      </c>
      <c r="B44" s="174"/>
      <c r="C44" s="165"/>
      <c r="D44" s="165"/>
      <c r="E44" s="165"/>
      <c r="F44" s="4">
        <v>2014</v>
      </c>
      <c r="G44" s="165"/>
      <c r="H44" s="4">
        <v>131.6</v>
      </c>
      <c r="I44" s="21">
        <v>145.80000000000001</v>
      </c>
      <c r="J44" s="21">
        <v>14.2</v>
      </c>
      <c r="K44" s="120" t="s">
        <v>251</v>
      </c>
    </row>
    <row r="45" spans="1:11">
      <c r="A45" s="10" t="s">
        <v>38</v>
      </c>
      <c r="B45" s="174"/>
      <c r="C45" s="165"/>
      <c r="D45" s="165"/>
      <c r="E45" s="165"/>
      <c r="F45" s="4">
        <v>2015</v>
      </c>
      <c r="G45" s="165"/>
      <c r="H45" s="4">
        <v>137</v>
      </c>
      <c r="I45" s="4"/>
      <c r="J45" s="4"/>
      <c r="K45" s="4"/>
    </row>
    <row r="46" spans="1:11">
      <c r="A46" s="10" t="s">
        <v>39</v>
      </c>
      <c r="B46" s="174"/>
      <c r="C46" s="165"/>
      <c r="D46" s="165"/>
      <c r="E46" s="165"/>
      <c r="F46" s="4">
        <v>2016</v>
      </c>
      <c r="G46" s="165"/>
      <c r="H46" s="4">
        <v>159.6</v>
      </c>
      <c r="I46" s="4"/>
      <c r="J46" s="4"/>
      <c r="K46" s="4"/>
    </row>
    <row r="47" spans="1:11">
      <c r="A47" s="10" t="s">
        <v>40</v>
      </c>
      <c r="B47" s="174"/>
      <c r="C47" s="165"/>
      <c r="D47" s="165"/>
      <c r="E47" s="165"/>
      <c r="F47" s="4">
        <v>2017</v>
      </c>
      <c r="G47" s="165"/>
      <c r="H47" s="4">
        <v>200</v>
      </c>
      <c r="I47" s="4"/>
      <c r="J47" s="4"/>
      <c r="K47" s="4"/>
    </row>
    <row r="48" spans="1:11" ht="51.75" customHeight="1">
      <c r="A48" s="10" t="s">
        <v>41</v>
      </c>
      <c r="B48" s="175"/>
      <c r="C48" s="166"/>
      <c r="D48" s="166"/>
      <c r="E48" s="166"/>
      <c r="F48" s="4">
        <v>2018</v>
      </c>
      <c r="G48" s="166"/>
      <c r="H48" s="4">
        <v>200</v>
      </c>
      <c r="I48" s="4"/>
      <c r="J48" s="4"/>
      <c r="K48" s="4"/>
    </row>
    <row r="49" spans="1:11" ht="18.75" customHeight="1">
      <c r="A49" s="187" t="s">
        <v>163</v>
      </c>
      <c r="B49" s="164">
        <v>597</v>
      </c>
      <c r="C49" s="164" t="s">
        <v>136</v>
      </c>
      <c r="D49" s="164" t="s">
        <v>5</v>
      </c>
      <c r="E49" s="164" t="s">
        <v>387</v>
      </c>
      <c r="F49" s="4">
        <v>2012</v>
      </c>
      <c r="G49" s="164" t="s">
        <v>373</v>
      </c>
      <c r="H49" s="4">
        <v>29.3</v>
      </c>
      <c r="I49" s="4">
        <v>29.3</v>
      </c>
      <c r="J49" s="4"/>
      <c r="K49" s="4"/>
    </row>
    <row r="50" spans="1:11" ht="51" customHeight="1">
      <c r="A50" s="188"/>
      <c r="B50" s="165"/>
      <c r="C50" s="165"/>
      <c r="D50" s="165"/>
      <c r="E50" s="165"/>
      <c r="F50" s="4">
        <v>2013</v>
      </c>
      <c r="G50" s="165"/>
      <c r="H50" s="4">
        <v>29.8</v>
      </c>
      <c r="I50" s="4">
        <v>26.7</v>
      </c>
      <c r="J50" s="4">
        <f>H50-I50</f>
        <v>3.1000000000000014</v>
      </c>
      <c r="K50" s="4" t="s">
        <v>358</v>
      </c>
    </row>
    <row r="51" spans="1:11" ht="51">
      <c r="A51" s="10" t="s">
        <v>164</v>
      </c>
      <c r="B51" s="165"/>
      <c r="C51" s="165"/>
      <c r="D51" s="165"/>
      <c r="E51" s="165"/>
      <c r="F51" s="4">
        <v>2014</v>
      </c>
      <c r="G51" s="165"/>
      <c r="H51" s="4">
        <v>30.3</v>
      </c>
      <c r="I51" s="4">
        <v>26.9</v>
      </c>
      <c r="J51" s="4">
        <v>3.4</v>
      </c>
      <c r="K51" s="4" t="s">
        <v>358</v>
      </c>
    </row>
    <row r="52" spans="1:11">
      <c r="A52" s="10" t="s">
        <v>165</v>
      </c>
      <c r="B52" s="165"/>
      <c r="C52" s="165"/>
      <c r="D52" s="165"/>
      <c r="E52" s="165"/>
      <c r="F52" s="4">
        <v>2015</v>
      </c>
      <c r="G52" s="165"/>
      <c r="H52" s="4">
        <v>30.9</v>
      </c>
      <c r="I52" s="4"/>
      <c r="J52" s="4"/>
      <c r="K52" s="4"/>
    </row>
    <row r="53" spans="1:11">
      <c r="A53" s="10" t="s">
        <v>166</v>
      </c>
      <c r="B53" s="165"/>
      <c r="C53" s="165"/>
      <c r="D53" s="165"/>
      <c r="E53" s="165"/>
      <c r="F53" s="4">
        <v>2016</v>
      </c>
      <c r="G53" s="165"/>
      <c r="H53" s="4">
        <v>31.4</v>
      </c>
      <c r="I53" s="4"/>
      <c r="J53" s="4"/>
      <c r="K53" s="4"/>
    </row>
    <row r="54" spans="1:11">
      <c r="A54" s="10" t="s">
        <v>167</v>
      </c>
      <c r="B54" s="165"/>
      <c r="C54" s="165"/>
      <c r="D54" s="165"/>
      <c r="E54" s="165"/>
      <c r="F54" s="4">
        <v>2017</v>
      </c>
      <c r="G54" s="165"/>
      <c r="H54" s="4">
        <v>31.9</v>
      </c>
      <c r="I54" s="4"/>
      <c r="J54" s="4"/>
      <c r="K54" s="4"/>
    </row>
    <row r="55" spans="1:11">
      <c r="A55" s="10" t="s">
        <v>168</v>
      </c>
      <c r="B55" s="165"/>
      <c r="C55" s="165"/>
      <c r="D55" s="165"/>
      <c r="E55" s="165"/>
      <c r="F55" s="4">
        <v>2018</v>
      </c>
      <c r="G55" s="165"/>
      <c r="H55" s="4">
        <v>32.4</v>
      </c>
      <c r="I55" s="4"/>
      <c r="J55" s="4"/>
      <c r="K55" s="4"/>
    </row>
    <row r="56" spans="1:11">
      <c r="A56" s="10" t="s">
        <v>169</v>
      </c>
      <c r="B56" s="165"/>
      <c r="C56" s="165"/>
      <c r="D56" s="165"/>
      <c r="E56" s="165"/>
      <c r="F56" s="4">
        <v>2019</v>
      </c>
      <c r="G56" s="165"/>
      <c r="H56" s="21">
        <v>32.9</v>
      </c>
      <c r="I56" s="4"/>
      <c r="J56" s="4"/>
      <c r="K56" s="4"/>
    </row>
    <row r="57" spans="1:11">
      <c r="A57" s="10" t="s">
        <v>170</v>
      </c>
      <c r="B57" s="166"/>
      <c r="C57" s="166"/>
      <c r="D57" s="166"/>
      <c r="E57" s="166"/>
      <c r="F57" s="4">
        <v>2020</v>
      </c>
      <c r="G57" s="166"/>
      <c r="H57" s="4">
        <v>33.299999999999997</v>
      </c>
      <c r="I57" s="4"/>
      <c r="J57" s="4"/>
    </row>
    <row r="58" spans="1:11" ht="15" customHeight="1">
      <c r="A58" s="10" t="s">
        <v>171</v>
      </c>
      <c r="B58" s="164">
        <v>597</v>
      </c>
      <c r="C58" s="164" t="s">
        <v>138</v>
      </c>
      <c r="D58" s="164" t="s">
        <v>5</v>
      </c>
      <c r="E58" s="164" t="s">
        <v>137</v>
      </c>
      <c r="F58" s="4">
        <v>2012</v>
      </c>
      <c r="G58" s="164" t="s">
        <v>371</v>
      </c>
      <c r="H58" s="4" t="s">
        <v>333</v>
      </c>
      <c r="I58" s="4" t="s">
        <v>332</v>
      </c>
      <c r="J58" s="4"/>
      <c r="K58" s="4"/>
    </row>
    <row r="59" spans="1:11" ht="42" customHeight="1">
      <c r="A59" s="10" t="s">
        <v>172</v>
      </c>
      <c r="B59" s="165"/>
      <c r="C59" s="165"/>
      <c r="D59" s="165"/>
      <c r="E59" s="165"/>
      <c r="F59" s="91">
        <v>2013</v>
      </c>
      <c r="G59" s="165"/>
      <c r="H59" s="30">
        <v>50.36</v>
      </c>
      <c r="I59" s="21">
        <v>50.36</v>
      </c>
      <c r="J59" s="4"/>
      <c r="K59" s="4"/>
    </row>
    <row r="60" spans="1:11" ht="79.5" customHeight="1">
      <c r="A60" s="10" t="s">
        <v>173</v>
      </c>
      <c r="B60" s="165"/>
      <c r="C60" s="165"/>
      <c r="D60" s="165"/>
      <c r="E60" s="165"/>
      <c r="F60" s="4">
        <v>2014</v>
      </c>
      <c r="G60" s="165"/>
      <c r="H60" s="15">
        <v>58</v>
      </c>
      <c r="I60" s="21">
        <v>58.5</v>
      </c>
      <c r="J60" s="15">
        <v>0.5</v>
      </c>
      <c r="K60" s="4" t="s">
        <v>255</v>
      </c>
    </row>
    <row r="61" spans="1:11">
      <c r="A61" s="10" t="s">
        <v>174</v>
      </c>
      <c r="B61" s="165"/>
      <c r="C61" s="165"/>
      <c r="D61" s="165"/>
      <c r="E61" s="165"/>
      <c r="F61" s="4">
        <v>2015</v>
      </c>
      <c r="G61" s="165"/>
      <c r="H61" s="15">
        <v>68.5</v>
      </c>
      <c r="I61" s="4"/>
      <c r="J61" s="4"/>
      <c r="K61" s="4"/>
    </row>
    <row r="62" spans="1:11">
      <c r="A62" s="10" t="s">
        <v>314</v>
      </c>
      <c r="B62" s="165"/>
      <c r="C62" s="165"/>
      <c r="D62" s="165"/>
      <c r="E62" s="165"/>
      <c r="F62" s="4">
        <v>2016</v>
      </c>
      <c r="G62" s="165"/>
      <c r="H62" s="15">
        <v>79</v>
      </c>
      <c r="I62" s="4"/>
      <c r="J62" s="4"/>
      <c r="K62" s="4"/>
    </row>
    <row r="63" spans="1:11">
      <c r="A63" s="10" t="s">
        <v>315</v>
      </c>
      <c r="B63" s="165"/>
      <c r="C63" s="165"/>
      <c r="D63" s="165"/>
      <c r="E63" s="165"/>
      <c r="F63" s="4">
        <v>2017</v>
      </c>
      <c r="G63" s="165"/>
      <c r="H63" s="4">
        <v>89.5</v>
      </c>
      <c r="I63" s="4"/>
      <c r="J63" s="4"/>
      <c r="K63" s="4"/>
    </row>
    <row r="64" spans="1:11" ht="14.25" customHeight="1">
      <c r="A64" s="10" t="s">
        <v>316</v>
      </c>
      <c r="B64" s="166"/>
      <c r="C64" s="166"/>
      <c r="D64" s="166"/>
      <c r="E64" s="166"/>
      <c r="F64" s="4">
        <v>2018</v>
      </c>
      <c r="G64" s="166"/>
      <c r="H64" s="4">
        <v>100</v>
      </c>
      <c r="I64" s="4"/>
      <c r="J64" s="4"/>
      <c r="K64" s="4"/>
    </row>
    <row r="65" spans="1:11" ht="14.25" customHeight="1">
      <c r="A65" s="10" t="s">
        <v>175</v>
      </c>
      <c r="B65" s="167">
        <v>597</v>
      </c>
      <c r="C65" s="167" t="s">
        <v>139</v>
      </c>
      <c r="D65" s="167" t="s">
        <v>5</v>
      </c>
      <c r="E65" s="167" t="s">
        <v>230</v>
      </c>
      <c r="F65" s="4">
        <v>2012</v>
      </c>
      <c r="G65" s="167" t="s">
        <v>371</v>
      </c>
      <c r="H65" s="4" t="s">
        <v>333</v>
      </c>
      <c r="I65" s="4" t="s">
        <v>334</v>
      </c>
      <c r="J65" s="4"/>
      <c r="K65" s="4"/>
    </row>
    <row r="66" spans="1:11" ht="40.5" customHeight="1">
      <c r="A66" s="10" t="s">
        <v>176</v>
      </c>
      <c r="B66" s="168"/>
      <c r="C66" s="168"/>
      <c r="D66" s="168"/>
      <c r="E66" s="168"/>
      <c r="F66" s="9">
        <v>2013</v>
      </c>
      <c r="G66" s="168"/>
      <c r="H66" s="9">
        <v>47.4</v>
      </c>
      <c r="I66" s="17">
        <v>48.3</v>
      </c>
      <c r="J66" s="9">
        <f>I66-H66</f>
        <v>0.89999999999999858</v>
      </c>
      <c r="K66" s="4" t="s">
        <v>344</v>
      </c>
    </row>
    <row r="67" spans="1:11" ht="38.25">
      <c r="A67" s="10" t="s">
        <v>317</v>
      </c>
      <c r="B67" s="168"/>
      <c r="C67" s="168"/>
      <c r="D67" s="168"/>
      <c r="E67" s="168"/>
      <c r="F67" s="9">
        <v>2014</v>
      </c>
      <c r="G67" s="168"/>
      <c r="H67" s="9">
        <v>51</v>
      </c>
      <c r="I67" s="21">
        <v>49.2</v>
      </c>
      <c r="J67" s="31">
        <v>1.8</v>
      </c>
      <c r="K67" s="21" t="s">
        <v>252</v>
      </c>
    </row>
    <row r="68" spans="1:11">
      <c r="A68" s="10" t="s">
        <v>318</v>
      </c>
      <c r="B68" s="168"/>
      <c r="C68" s="168"/>
      <c r="D68" s="168"/>
      <c r="E68" s="168"/>
      <c r="F68" s="9">
        <v>2015</v>
      </c>
      <c r="G68" s="168"/>
      <c r="H68" s="9">
        <v>52.4</v>
      </c>
      <c r="I68" s="17"/>
      <c r="J68" s="9"/>
      <c r="K68" s="17"/>
    </row>
    <row r="69" spans="1:11">
      <c r="A69" s="10" t="s">
        <v>319</v>
      </c>
      <c r="B69" s="168"/>
      <c r="C69" s="168"/>
      <c r="D69" s="168"/>
      <c r="E69" s="168"/>
      <c r="F69" s="9">
        <v>2016</v>
      </c>
      <c r="G69" s="168"/>
      <c r="H69" s="9">
        <v>70.5</v>
      </c>
      <c r="I69" s="17"/>
      <c r="J69" s="9"/>
      <c r="K69" s="17"/>
    </row>
    <row r="70" spans="1:11">
      <c r="A70" s="10" t="s">
        <v>320</v>
      </c>
      <c r="B70" s="168"/>
      <c r="C70" s="168"/>
      <c r="D70" s="168"/>
      <c r="E70" s="168"/>
      <c r="F70" s="9">
        <v>2017</v>
      </c>
      <c r="G70" s="168"/>
      <c r="H70" s="9">
        <v>100</v>
      </c>
      <c r="I70" s="17"/>
      <c r="J70" s="9"/>
      <c r="K70" s="17"/>
    </row>
    <row r="71" spans="1:11">
      <c r="A71" s="10" t="s">
        <v>321</v>
      </c>
      <c r="B71" s="169"/>
      <c r="C71" s="169"/>
      <c r="D71" s="169"/>
      <c r="E71" s="169"/>
      <c r="F71" s="9">
        <v>2018</v>
      </c>
      <c r="G71" s="169"/>
      <c r="H71" s="9">
        <v>100</v>
      </c>
      <c r="I71" s="17"/>
      <c r="J71" s="9"/>
      <c r="K71" s="17"/>
    </row>
    <row r="72" spans="1:11" ht="15" customHeight="1">
      <c r="A72" s="10" t="s">
        <v>177</v>
      </c>
      <c r="B72" s="167">
        <v>597</v>
      </c>
      <c r="C72" s="167" t="s">
        <v>98</v>
      </c>
      <c r="D72" s="167" t="s">
        <v>5</v>
      </c>
      <c r="E72" s="167" t="s">
        <v>134</v>
      </c>
      <c r="F72" s="9">
        <v>2012</v>
      </c>
      <c r="G72" s="167" t="s">
        <v>371</v>
      </c>
      <c r="H72" s="9" t="s">
        <v>333</v>
      </c>
      <c r="I72" s="17" t="s">
        <v>335</v>
      </c>
      <c r="J72" s="9"/>
      <c r="K72" s="4"/>
    </row>
    <row r="73" spans="1:11" ht="37.5" customHeight="1">
      <c r="A73" s="10" t="s">
        <v>178</v>
      </c>
      <c r="B73" s="168"/>
      <c r="C73" s="168"/>
      <c r="D73" s="168"/>
      <c r="E73" s="168"/>
      <c r="F73" s="9">
        <v>2013</v>
      </c>
      <c r="G73" s="168"/>
      <c r="H73" s="9">
        <v>78.900000000000006</v>
      </c>
      <c r="I73" s="17">
        <v>83.4</v>
      </c>
      <c r="J73" s="9">
        <f>I73-H73</f>
        <v>4.5</v>
      </c>
      <c r="K73" s="17" t="s">
        <v>359</v>
      </c>
    </row>
    <row r="74" spans="1:11" ht="38.25">
      <c r="A74" s="10" t="s">
        <v>179</v>
      </c>
      <c r="B74" s="168"/>
      <c r="C74" s="168"/>
      <c r="D74" s="168"/>
      <c r="E74" s="168"/>
      <c r="F74" s="9">
        <v>2014</v>
      </c>
      <c r="G74" s="168"/>
      <c r="H74" s="9">
        <v>76.2</v>
      </c>
      <c r="I74" s="31">
        <v>81.8</v>
      </c>
      <c r="J74" s="31">
        <v>5.6</v>
      </c>
      <c r="K74" s="31" t="s">
        <v>251</v>
      </c>
    </row>
    <row r="75" spans="1:11">
      <c r="A75" s="10" t="s">
        <v>180</v>
      </c>
      <c r="B75" s="168"/>
      <c r="C75" s="168"/>
      <c r="D75" s="168"/>
      <c r="E75" s="168"/>
      <c r="F75" s="9">
        <v>2015</v>
      </c>
      <c r="G75" s="168"/>
      <c r="H75" s="9">
        <v>79.3</v>
      </c>
      <c r="I75" s="17"/>
      <c r="J75" s="9"/>
      <c r="K75" s="17"/>
    </row>
    <row r="76" spans="1:11">
      <c r="A76" s="10" t="s">
        <v>182</v>
      </c>
      <c r="B76" s="168"/>
      <c r="C76" s="168"/>
      <c r="D76" s="168"/>
      <c r="E76" s="168"/>
      <c r="F76" s="9">
        <v>2016</v>
      </c>
      <c r="G76" s="168"/>
      <c r="H76" s="9">
        <v>86.3</v>
      </c>
      <c r="I76" s="17"/>
      <c r="J76" s="9"/>
      <c r="K76" s="17"/>
    </row>
    <row r="77" spans="1:11">
      <c r="A77" s="10" t="s">
        <v>184</v>
      </c>
      <c r="B77" s="168"/>
      <c r="C77" s="168"/>
      <c r="D77" s="168"/>
      <c r="E77" s="168"/>
      <c r="F77" s="9">
        <v>2017</v>
      </c>
      <c r="G77" s="168"/>
      <c r="H77" s="9">
        <v>100</v>
      </c>
      <c r="I77" s="17"/>
      <c r="J77" s="9"/>
      <c r="K77" s="17"/>
    </row>
    <row r="78" spans="1:11">
      <c r="A78" s="10" t="s">
        <v>183</v>
      </c>
      <c r="B78" s="169"/>
      <c r="C78" s="169"/>
      <c r="D78" s="169"/>
      <c r="E78" s="169"/>
      <c r="F78" s="9">
        <v>2018</v>
      </c>
      <c r="G78" s="169"/>
      <c r="H78" s="9">
        <v>100</v>
      </c>
      <c r="I78" s="17"/>
      <c r="J78" s="9"/>
      <c r="K78" s="17"/>
    </row>
    <row r="79" spans="1:11">
      <c r="A79" s="10" t="s">
        <v>181</v>
      </c>
      <c r="B79" s="94"/>
      <c r="C79" s="94"/>
      <c r="D79" s="94"/>
      <c r="E79" s="94"/>
      <c r="F79" s="9">
        <v>2012</v>
      </c>
      <c r="G79" s="92"/>
      <c r="H79" s="9">
        <v>160</v>
      </c>
      <c r="I79" s="17" t="s">
        <v>337</v>
      </c>
      <c r="J79" s="9"/>
      <c r="K79" s="17"/>
    </row>
    <row r="80" spans="1:11" ht="15" customHeight="1">
      <c r="A80" s="10" t="s">
        <v>185</v>
      </c>
      <c r="B80" s="185">
        <v>597</v>
      </c>
      <c r="C80" s="170" t="s">
        <v>140</v>
      </c>
      <c r="D80" s="170" t="s">
        <v>4</v>
      </c>
      <c r="E80" s="170" t="s">
        <v>134</v>
      </c>
      <c r="F80" s="21">
        <v>2013</v>
      </c>
      <c r="G80" s="170" t="s">
        <v>374</v>
      </c>
      <c r="H80" s="64">
        <v>164</v>
      </c>
      <c r="I80" s="78" t="s">
        <v>336</v>
      </c>
      <c r="J80" s="64"/>
      <c r="K80" s="64"/>
    </row>
    <row r="81" spans="1:11">
      <c r="A81" s="10" t="s">
        <v>186</v>
      </c>
      <c r="B81" s="185"/>
      <c r="C81" s="170"/>
      <c r="D81" s="170"/>
      <c r="E81" s="170"/>
      <c r="F81" s="21">
        <v>2014</v>
      </c>
      <c r="G81" s="170"/>
      <c r="H81" s="21">
        <v>170</v>
      </c>
      <c r="I81" s="9" t="s">
        <v>263</v>
      </c>
      <c r="J81" s="31"/>
      <c r="K81" s="21"/>
    </row>
    <row r="82" spans="1:11" ht="26.25" customHeight="1">
      <c r="A82" s="10" t="s">
        <v>187</v>
      </c>
      <c r="B82" s="186"/>
      <c r="C82" s="171"/>
      <c r="D82" s="171"/>
      <c r="E82" s="171"/>
      <c r="F82" s="21">
        <v>2015</v>
      </c>
      <c r="G82" s="171"/>
      <c r="H82" s="21">
        <v>330</v>
      </c>
      <c r="I82" s="21"/>
      <c r="J82" s="21"/>
      <c r="K82" s="79"/>
    </row>
    <row r="83" spans="1:11" ht="14.25" customHeight="1">
      <c r="A83" s="187" t="s">
        <v>188</v>
      </c>
      <c r="B83" s="164">
        <v>597</v>
      </c>
      <c r="C83" s="164" t="s">
        <v>338</v>
      </c>
      <c r="D83" s="164" t="s">
        <v>5</v>
      </c>
      <c r="E83" s="164" t="s">
        <v>388</v>
      </c>
      <c r="F83" s="21">
        <v>2012</v>
      </c>
      <c r="G83" s="167" t="s">
        <v>372</v>
      </c>
      <c r="H83" s="4" t="s">
        <v>333</v>
      </c>
      <c r="I83" s="4"/>
      <c r="J83" s="4"/>
      <c r="K83" s="96"/>
    </row>
    <row r="84" spans="1:11" ht="30" customHeight="1">
      <c r="A84" s="188"/>
      <c r="B84" s="165"/>
      <c r="C84" s="165"/>
      <c r="D84" s="165"/>
      <c r="E84" s="165"/>
      <c r="F84" s="4">
        <v>2013</v>
      </c>
      <c r="G84" s="168"/>
      <c r="H84" s="52">
        <v>10</v>
      </c>
      <c r="I84" s="14" t="s">
        <v>355</v>
      </c>
      <c r="J84" s="52">
        <f>19.3-H84</f>
        <v>9.3000000000000007</v>
      </c>
      <c r="K84" s="35" t="s">
        <v>360</v>
      </c>
    </row>
    <row r="85" spans="1:11" ht="25.5">
      <c r="A85" s="10" t="s">
        <v>189</v>
      </c>
      <c r="B85" s="165"/>
      <c r="C85" s="165"/>
      <c r="D85" s="165"/>
      <c r="E85" s="165"/>
      <c r="F85" s="4">
        <v>2014</v>
      </c>
      <c r="G85" s="168"/>
      <c r="H85" s="26">
        <v>20</v>
      </c>
      <c r="I85" s="31" t="s">
        <v>264</v>
      </c>
      <c r="J85" s="21">
        <v>28.2</v>
      </c>
      <c r="K85" s="121" t="s">
        <v>259</v>
      </c>
    </row>
    <row r="86" spans="1:11">
      <c r="A86" s="10" t="s">
        <v>190</v>
      </c>
      <c r="B86" s="165"/>
      <c r="C86" s="165"/>
      <c r="D86" s="165"/>
      <c r="E86" s="165"/>
      <c r="F86" s="4">
        <v>2015</v>
      </c>
      <c r="G86" s="168"/>
      <c r="H86" s="26">
        <v>40</v>
      </c>
      <c r="I86" s="17"/>
      <c r="J86" s="17"/>
      <c r="K86" s="36"/>
    </row>
    <row r="87" spans="1:11">
      <c r="A87" s="10" t="s">
        <v>191</v>
      </c>
      <c r="B87" s="165"/>
      <c r="C87" s="165"/>
      <c r="D87" s="165"/>
      <c r="E87" s="165"/>
      <c r="F87" s="4">
        <v>2016</v>
      </c>
      <c r="G87" s="168"/>
      <c r="H87" s="26">
        <v>60</v>
      </c>
      <c r="I87" s="17"/>
      <c r="J87" s="17"/>
      <c r="K87" s="36"/>
    </row>
    <row r="88" spans="1:11">
      <c r="A88" s="10" t="s">
        <v>192</v>
      </c>
      <c r="B88" s="165"/>
      <c r="C88" s="165"/>
      <c r="D88" s="165"/>
      <c r="E88" s="165"/>
      <c r="F88" s="4">
        <v>2017</v>
      </c>
      <c r="G88" s="168"/>
      <c r="H88" s="26">
        <v>80</v>
      </c>
      <c r="I88" s="17"/>
      <c r="J88" s="17"/>
      <c r="K88" s="36"/>
    </row>
    <row r="89" spans="1:11">
      <c r="A89" s="10" t="s">
        <v>193</v>
      </c>
      <c r="B89" s="166"/>
      <c r="C89" s="166"/>
      <c r="D89" s="166"/>
      <c r="E89" s="166"/>
      <c r="F89" s="4">
        <v>2018</v>
      </c>
      <c r="G89" s="169"/>
      <c r="H89" s="26">
        <v>100</v>
      </c>
      <c r="I89" s="17"/>
      <c r="J89" s="17"/>
      <c r="K89" s="36"/>
    </row>
    <row r="90" spans="1:11" ht="15" customHeight="1">
      <c r="A90" s="182" t="s">
        <v>194</v>
      </c>
      <c r="B90" s="172">
        <v>597</v>
      </c>
      <c r="C90" s="172" t="s">
        <v>32</v>
      </c>
      <c r="D90" s="172" t="s">
        <v>5</v>
      </c>
      <c r="E90" s="172" t="s">
        <v>388</v>
      </c>
      <c r="F90" s="4">
        <v>2012</v>
      </c>
      <c r="G90" s="184" t="s">
        <v>375</v>
      </c>
      <c r="H90" s="17">
        <v>1</v>
      </c>
      <c r="I90" s="17" t="s">
        <v>356</v>
      </c>
      <c r="J90" s="17"/>
      <c r="K90" s="36"/>
    </row>
    <row r="91" spans="1:11">
      <c r="A91" s="182"/>
      <c r="B91" s="172"/>
      <c r="C91" s="172"/>
      <c r="D91" s="172"/>
      <c r="E91" s="172"/>
      <c r="F91" s="4">
        <v>2013</v>
      </c>
      <c r="G91" s="184"/>
      <c r="H91" s="29">
        <v>1</v>
      </c>
      <c r="I91" s="14" t="s">
        <v>356</v>
      </c>
      <c r="J91" s="52"/>
      <c r="K91" s="53"/>
    </row>
    <row r="92" spans="1:11">
      <c r="A92" s="10" t="s">
        <v>195</v>
      </c>
      <c r="B92" s="172"/>
      <c r="C92" s="172"/>
      <c r="D92" s="172"/>
      <c r="E92" s="172"/>
      <c r="F92" s="4">
        <v>2014</v>
      </c>
      <c r="G92" s="184"/>
      <c r="H92" s="17">
        <v>2</v>
      </c>
      <c r="I92" s="31" t="s">
        <v>265</v>
      </c>
      <c r="J92" s="17"/>
      <c r="K92" s="21"/>
    </row>
    <row r="93" spans="1:11">
      <c r="A93" s="10" t="s">
        <v>196</v>
      </c>
      <c r="B93" s="172"/>
      <c r="C93" s="172"/>
      <c r="D93" s="172"/>
      <c r="E93" s="172"/>
      <c r="F93" s="4">
        <v>2015</v>
      </c>
      <c r="G93" s="184"/>
      <c r="H93" s="17">
        <v>3</v>
      </c>
      <c r="I93" s="17"/>
      <c r="J93" s="17"/>
      <c r="K93" s="17"/>
    </row>
    <row r="94" spans="1:11">
      <c r="A94" s="10" t="s">
        <v>197</v>
      </c>
      <c r="B94" s="172"/>
      <c r="C94" s="172"/>
      <c r="D94" s="172"/>
      <c r="E94" s="172"/>
      <c r="F94" s="4">
        <v>2016</v>
      </c>
      <c r="G94" s="184"/>
      <c r="H94" s="17">
        <v>4</v>
      </c>
      <c r="I94" s="17"/>
      <c r="J94" s="17"/>
      <c r="K94" s="17"/>
    </row>
    <row r="95" spans="1:11">
      <c r="A95" s="10" t="s">
        <v>198</v>
      </c>
      <c r="B95" s="172"/>
      <c r="C95" s="172"/>
      <c r="D95" s="172"/>
      <c r="E95" s="172"/>
      <c r="F95" s="4">
        <v>2017</v>
      </c>
      <c r="G95" s="184"/>
      <c r="H95" s="17">
        <v>6</v>
      </c>
      <c r="I95" s="17"/>
      <c r="J95" s="17"/>
      <c r="K95" s="17"/>
    </row>
    <row r="96" spans="1:11" ht="21" customHeight="1">
      <c r="A96" s="10" t="s">
        <v>199</v>
      </c>
      <c r="B96" s="172"/>
      <c r="C96" s="172"/>
      <c r="D96" s="172"/>
      <c r="E96" s="172"/>
      <c r="F96" s="4">
        <v>2018</v>
      </c>
      <c r="G96" s="184"/>
      <c r="H96" s="17">
        <v>8</v>
      </c>
      <c r="I96" s="17"/>
      <c r="J96" s="17"/>
      <c r="K96" s="17"/>
    </row>
    <row r="97" spans="1:11">
      <c r="A97" s="106"/>
      <c r="B97" s="107"/>
      <c r="C97" s="107"/>
      <c r="D97" s="107"/>
      <c r="E97" s="107"/>
      <c r="F97" s="107"/>
      <c r="G97" s="108"/>
      <c r="H97" s="109"/>
      <c r="I97" s="109"/>
      <c r="J97" s="109"/>
      <c r="K97" s="109"/>
    </row>
    <row r="98" spans="1:11">
      <c r="A98" s="181" t="s">
        <v>330</v>
      </c>
      <c r="B98" s="181"/>
      <c r="C98" s="181"/>
      <c r="D98" s="181"/>
      <c r="E98" s="181"/>
      <c r="F98" s="181"/>
      <c r="G98" s="181"/>
      <c r="H98" s="181"/>
      <c r="I98" s="181"/>
      <c r="J98" s="181"/>
      <c r="K98" s="181"/>
    </row>
    <row r="99" spans="1:11">
      <c r="A99" s="181" t="s">
        <v>329</v>
      </c>
      <c r="B99" s="181"/>
      <c r="C99" s="181"/>
      <c r="D99" s="181"/>
      <c r="E99" s="181"/>
      <c r="F99" s="181"/>
      <c r="G99" s="181"/>
      <c r="H99" s="181"/>
      <c r="I99" s="181"/>
      <c r="J99" s="181"/>
      <c r="K99" s="181"/>
    </row>
    <row r="100" spans="1:11" ht="12.75" customHeight="1">
      <c r="A100" s="181" t="s">
        <v>340</v>
      </c>
      <c r="B100" s="181"/>
      <c r="C100" s="181"/>
      <c r="D100" s="181"/>
      <c r="E100" s="181"/>
      <c r="F100" s="181"/>
      <c r="G100" s="181"/>
      <c r="H100" s="181"/>
      <c r="I100" s="181"/>
      <c r="J100" s="181"/>
      <c r="K100" s="181"/>
    </row>
    <row r="101" spans="1:11" ht="28.5" customHeight="1">
      <c r="A101" s="183" t="s">
        <v>339</v>
      </c>
      <c r="B101" s="183"/>
      <c r="C101" s="183"/>
      <c r="D101" s="183"/>
      <c r="E101" s="183"/>
      <c r="F101" s="183"/>
      <c r="G101" s="183"/>
      <c r="H101" s="183"/>
      <c r="I101" s="183"/>
      <c r="J101" s="183"/>
      <c r="K101" s="183"/>
    </row>
    <row r="102" spans="1:11">
      <c r="A102" s="34"/>
      <c r="B102" s="34"/>
      <c r="C102" s="34"/>
      <c r="D102" s="34"/>
      <c r="E102" s="34"/>
      <c r="F102" s="34"/>
      <c r="G102" s="34"/>
      <c r="H102" s="34"/>
      <c r="I102" s="34"/>
      <c r="J102" s="34"/>
      <c r="K102" s="34"/>
    </row>
    <row r="103" spans="1:11" ht="15">
      <c r="A103" s="42" t="s">
        <v>267</v>
      </c>
      <c r="B103"/>
      <c r="C103" s="43"/>
      <c r="D103" s="43"/>
      <c r="E103" s="43"/>
      <c r="F103" s="43"/>
      <c r="G103" s="43"/>
      <c r="H103" s="43"/>
      <c r="I103" s="43"/>
      <c r="J103" s="34"/>
      <c r="K103" s="34"/>
    </row>
    <row r="104" spans="1:11" ht="15">
      <c r="A104" s="68" t="s">
        <v>270</v>
      </c>
      <c r="B104" s="69"/>
      <c r="C104" s="43"/>
      <c r="D104" s="43"/>
      <c r="E104" s="44"/>
      <c r="F104"/>
      <c r="G104"/>
      <c r="H104" s="44"/>
      <c r="I104" s="43"/>
      <c r="J104" s="34"/>
      <c r="K104" s="67" t="s">
        <v>268</v>
      </c>
    </row>
    <row r="105" spans="1:11" ht="15">
      <c r="A105" s="43"/>
      <c r="B105"/>
      <c r="C105"/>
      <c r="D105"/>
      <c r="E105" s="45"/>
      <c r="F105" s="45"/>
      <c r="G105" s="45"/>
      <c r="H105"/>
      <c r="J105" s="34"/>
      <c r="K105" s="48"/>
    </row>
    <row r="106" spans="1:11">
      <c r="A106" s="46"/>
      <c r="B106" s="47"/>
      <c r="C106" s="47"/>
      <c r="D106" s="47"/>
      <c r="E106" s="47"/>
      <c r="F106" s="47"/>
      <c r="G106" s="47"/>
      <c r="H106" s="47"/>
      <c r="I106" s="47"/>
      <c r="J106" s="47"/>
      <c r="K106" s="47"/>
    </row>
    <row r="107" spans="1:11" ht="17.25" customHeight="1"/>
  </sheetData>
  <mergeCells count="83">
    <mergeCell ref="D80:D82"/>
    <mergeCell ref="B42:B48"/>
    <mergeCell ref="D42:D48"/>
    <mergeCell ref="E42:E48"/>
    <mergeCell ref="A49:A50"/>
    <mergeCell ref="A83:A84"/>
    <mergeCell ref="B90:B96"/>
    <mergeCell ref="E83:E89"/>
    <mergeCell ref="C80:C82"/>
    <mergeCell ref="C83:C89"/>
    <mergeCell ref="D65:D71"/>
    <mergeCell ref="A101:K101"/>
    <mergeCell ref="B72:B78"/>
    <mergeCell ref="C72:C78"/>
    <mergeCell ref="D72:D78"/>
    <mergeCell ref="E72:E78"/>
    <mergeCell ref="G83:G89"/>
    <mergeCell ref="A100:K100"/>
    <mergeCell ref="A99:K99"/>
    <mergeCell ref="G90:G96"/>
    <mergeCell ref="B80:B82"/>
    <mergeCell ref="A98:K98"/>
    <mergeCell ref="B83:B89"/>
    <mergeCell ref="D90:D96"/>
    <mergeCell ref="E90:E96"/>
    <mergeCell ref="A90:A91"/>
    <mergeCell ref="D83:D89"/>
    <mergeCell ref="C90:C96"/>
    <mergeCell ref="F1:G1"/>
    <mergeCell ref="G29:G34"/>
    <mergeCell ref="G22:G26"/>
    <mergeCell ref="B2:K2"/>
    <mergeCell ref="A3:K3"/>
    <mergeCell ref="A4:A5"/>
    <mergeCell ref="D14:D20"/>
    <mergeCell ref="E14:E20"/>
    <mergeCell ref="K4:K5"/>
    <mergeCell ref="F4:F5"/>
    <mergeCell ref="B21:B26"/>
    <mergeCell ref="B14:B20"/>
    <mergeCell ref="B4:B5"/>
    <mergeCell ref="D4:D5"/>
    <mergeCell ref="B7:B13"/>
    <mergeCell ref="D21:D26"/>
    <mergeCell ref="C21:C26"/>
    <mergeCell ref="C14:C20"/>
    <mergeCell ref="C4:C5"/>
    <mergeCell ref="C7:C13"/>
    <mergeCell ref="B28:B34"/>
    <mergeCell ref="B35:B41"/>
    <mergeCell ref="D35:D41"/>
    <mergeCell ref="D28:D34"/>
    <mergeCell ref="C35:C41"/>
    <mergeCell ref="C28:C34"/>
    <mergeCell ref="E4:E5"/>
    <mergeCell ref="G7:G13"/>
    <mergeCell ref="G4:J4"/>
    <mergeCell ref="E21:E26"/>
    <mergeCell ref="G14:G20"/>
    <mergeCell ref="G72:G78"/>
    <mergeCell ref="G58:G64"/>
    <mergeCell ref="E58:E64"/>
    <mergeCell ref="E28:E34"/>
    <mergeCell ref="E35:E41"/>
    <mergeCell ref="D7:D13"/>
    <mergeCell ref="E7:E13"/>
    <mergeCell ref="C42:C48"/>
    <mergeCell ref="G42:G48"/>
    <mergeCell ref="G36:G41"/>
    <mergeCell ref="G80:G82"/>
    <mergeCell ref="E80:E82"/>
    <mergeCell ref="C49:C57"/>
    <mergeCell ref="D58:D64"/>
    <mergeCell ref="D49:D57"/>
    <mergeCell ref="G49:G57"/>
    <mergeCell ref="E49:E57"/>
    <mergeCell ref="G65:G71"/>
    <mergeCell ref="B58:B64"/>
    <mergeCell ref="C58:C64"/>
    <mergeCell ref="E65:E71"/>
    <mergeCell ref="B65:B71"/>
    <mergeCell ref="C65:C71"/>
    <mergeCell ref="B49:B57"/>
  </mergeCells>
  <phoneticPr fontId="4" type="noConversion"/>
  <pageMargins left="0.39370078740157483" right="0.39370078740157483" top="0.74803149606299213" bottom="0.35433070866141736" header="0.31496062992125984" footer="0.31496062992125984"/>
  <pageSetup paperSize="9" scale="70" orientation="landscape" r:id="rId1"/>
  <rowBreaks count="3" manualBreakCount="3">
    <brk id="26" max="10" man="1"/>
    <brk id="48" max="10" man="1"/>
    <brk id="77" max="10" man="1"/>
  </rowBreaks>
</worksheet>
</file>

<file path=xl/worksheets/sheet2.xml><?xml version="1.0" encoding="utf-8"?>
<worksheet xmlns="http://schemas.openxmlformats.org/spreadsheetml/2006/main" xmlns:r="http://schemas.openxmlformats.org/officeDocument/2006/relationships">
  <dimension ref="A1:K84"/>
  <sheetViews>
    <sheetView view="pageBreakPreview" zoomScale="88" zoomScaleNormal="90" zoomScaleSheetLayoutView="88" workbookViewId="0">
      <pane ySplit="5" topLeftCell="A33" activePane="bottomLeft" state="frozen"/>
      <selection pane="bottomLeft" activeCell="M8" sqref="M8"/>
    </sheetView>
  </sheetViews>
  <sheetFormatPr defaultRowHeight="15"/>
  <cols>
    <col min="1" max="1" width="8.140625" style="124" customWidth="1"/>
    <col min="2" max="2" width="26.42578125" style="5" customWidth="1"/>
    <col min="3" max="3" width="29" style="5" customWidth="1"/>
    <col min="4" max="4" width="50.7109375" style="5" customWidth="1"/>
    <col min="5" max="5" width="11.7109375" style="5" customWidth="1"/>
    <col min="6" max="6" width="12.42578125" style="5" customWidth="1"/>
    <col min="7" max="7" width="10.5703125" style="6" customWidth="1"/>
    <col min="8" max="8" width="8.42578125" style="5" customWidth="1"/>
    <col min="9" max="9" width="8.140625" style="5" customWidth="1"/>
    <col min="10" max="10" width="8" style="5" customWidth="1"/>
    <col min="11" max="11" width="19.28515625" style="5" customWidth="1"/>
    <col min="12" max="16384" width="9.140625" style="5"/>
  </cols>
  <sheetData>
    <row r="1" spans="1:11">
      <c r="D1" s="38"/>
      <c r="K1" s="37" t="s">
        <v>54</v>
      </c>
    </row>
    <row r="2" spans="1:11" ht="21" customHeight="1">
      <c r="A2" s="208" t="s">
        <v>18</v>
      </c>
      <c r="B2" s="208"/>
      <c r="C2" s="208"/>
      <c r="D2" s="208"/>
      <c r="E2" s="208"/>
      <c r="F2" s="208"/>
      <c r="G2" s="208"/>
      <c r="H2" s="208"/>
      <c r="I2" s="208"/>
      <c r="J2" s="208"/>
      <c r="K2" s="208"/>
    </row>
    <row r="3" spans="1:11" ht="38.25" customHeight="1">
      <c r="A3" s="226" t="s">
        <v>386</v>
      </c>
      <c r="B3" s="207" t="s">
        <v>46</v>
      </c>
      <c r="C3" s="207" t="s">
        <v>130</v>
      </c>
      <c r="D3" s="207" t="s">
        <v>47</v>
      </c>
      <c r="E3" s="207" t="s">
        <v>48</v>
      </c>
      <c r="F3" s="207" t="s">
        <v>49</v>
      </c>
      <c r="G3" s="207" t="s">
        <v>50</v>
      </c>
      <c r="H3" s="207"/>
      <c r="I3" s="207"/>
      <c r="J3" s="207"/>
      <c r="K3" s="1" t="s">
        <v>24</v>
      </c>
    </row>
    <row r="4" spans="1:11" ht="76.5">
      <c r="A4" s="227"/>
      <c r="B4" s="207"/>
      <c r="C4" s="207"/>
      <c r="D4" s="207"/>
      <c r="E4" s="207"/>
      <c r="F4" s="207"/>
      <c r="G4" s="2" t="s">
        <v>341</v>
      </c>
      <c r="H4" s="1" t="s">
        <v>235</v>
      </c>
      <c r="I4" s="1" t="s">
        <v>233</v>
      </c>
      <c r="J4" s="1" t="s">
        <v>234</v>
      </c>
      <c r="K4" s="3"/>
    </row>
    <row r="5" spans="1:11">
      <c r="A5" s="125">
        <v>1</v>
      </c>
      <c r="B5" s="1">
        <v>2</v>
      </c>
      <c r="C5" s="1">
        <v>3</v>
      </c>
      <c r="D5" s="1">
        <v>4</v>
      </c>
      <c r="E5" s="1">
        <v>5</v>
      </c>
      <c r="F5" s="1">
        <v>6</v>
      </c>
      <c r="G5" s="2">
        <v>7</v>
      </c>
      <c r="H5" s="1">
        <v>8</v>
      </c>
      <c r="I5" s="1">
        <v>9</v>
      </c>
      <c r="J5" s="1">
        <v>10</v>
      </c>
      <c r="K5" s="1">
        <v>11</v>
      </c>
    </row>
    <row r="6" spans="1:11" ht="21" customHeight="1">
      <c r="A6" s="225" t="s">
        <v>51</v>
      </c>
      <c r="B6" s="225"/>
      <c r="C6" s="225"/>
      <c r="D6" s="225"/>
      <c r="E6" s="225"/>
      <c r="F6" s="225"/>
      <c r="G6" s="225"/>
      <c r="H6" s="225"/>
      <c r="I6" s="225"/>
      <c r="J6" s="225"/>
      <c r="K6" s="225"/>
    </row>
    <row r="7" spans="1:11">
      <c r="A7" s="207" t="s">
        <v>55</v>
      </c>
      <c r="B7" s="207"/>
      <c r="C7" s="207"/>
      <c r="D7" s="207"/>
      <c r="E7" s="207"/>
      <c r="F7" s="207"/>
      <c r="G7" s="207"/>
      <c r="H7" s="207"/>
      <c r="I7" s="207"/>
      <c r="J7" s="207"/>
      <c r="K7" s="207"/>
    </row>
    <row r="8" spans="1:11" ht="132.75" customHeight="1">
      <c r="A8" s="125" t="s">
        <v>200</v>
      </c>
      <c r="B8" s="55" t="s">
        <v>342</v>
      </c>
      <c r="C8" s="55" t="s">
        <v>343</v>
      </c>
      <c r="D8" s="55" t="s">
        <v>236</v>
      </c>
      <c r="E8" s="8">
        <v>41274</v>
      </c>
      <c r="F8" s="8">
        <v>41274</v>
      </c>
      <c r="G8" s="4">
        <v>2012</v>
      </c>
      <c r="H8" s="4"/>
      <c r="I8" s="4"/>
      <c r="J8" s="4"/>
      <c r="K8" s="4" t="s">
        <v>237</v>
      </c>
    </row>
    <row r="9" spans="1:11" ht="133.5" customHeight="1">
      <c r="A9" s="125" t="s">
        <v>201</v>
      </c>
      <c r="B9" s="55" t="s">
        <v>15</v>
      </c>
      <c r="C9" s="55" t="s">
        <v>17</v>
      </c>
      <c r="D9" s="57" t="s">
        <v>376</v>
      </c>
      <c r="E9" s="8">
        <v>41639</v>
      </c>
      <c r="F9" s="23">
        <v>41639</v>
      </c>
      <c r="G9" s="21">
        <v>2013</v>
      </c>
      <c r="H9" s="21"/>
      <c r="I9" s="21"/>
      <c r="J9" s="21"/>
      <c r="K9" s="21" t="s">
        <v>127</v>
      </c>
    </row>
    <row r="10" spans="1:11" ht="133.5" customHeight="1">
      <c r="A10" s="126" t="s">
        <v>202</v>
      </c>
      <c r="B10" s="55" t="s">
        <v>15</v>
      </c>
      <c r="C10" s="55" t="s">
        <v>350</v>
      </c>
      <c r="D10" s="97" t="s">
        <v>95</v>
      </c>
      <c r="E10" s="23">
        <v>42004</v>
      </c>
      <c r="F10" s="23">
        <v>42004</v>
      </c>
      <c r="G10" s="24" t="s">
        <v>272</v>
      </c>
      <c r="H10" s="27"/>
      <c r="I10" s="27"/>
      <c r="J10" s="27"/>
      <c r="K10" s="21" t="s">
        <v>127</v>
      </c>
    </row>
    <row r="11" spans="1:11" ht="154.5" customHeight="1">
      <c r="A11" s="28" t="s">
        <v>203</v>
      </c>
      <c r="B11" s="55" t="s">
        <v>15</v>
      </c>
      <c r="C11" s="77" t="s">
        <v>117</v>
      </c>
      <c r="D11" s="160" t="s">
        <v>85</v>
      </c>
      <c r="E11" s="23">
        <v>42369</v>
      </c>
      <c r="F11" s="33"/>
      <c r="G11" s="24" t="s">
        <v>84</v>
      </c>
      <c r="H11" s="27"/>
      <c r="I11" s="27"/>
      <c r="J11" s="27"/>
      <c r="K11" s="21" t="s">
        <v>127</v>
      </c>
    </row>
    <row r="12" spans="1:11" ht="21" customHeight="1">
      <c r="A12" s="147" t="s">
        <v>74</v>
      </c>
      <c r="B12" s="145"/>
      <c r="C12" s="145"/>
      <c r="D12" s="145"/>
      <c r="E12" s="145"/>
      <c r="F12" s="145"/>
      <c r="G12" s="145"/>
      <c r="H12" s="145"/>
      <c r="I12" s="145"/>
      <c r="J12" s="145"/>
      <c r="K12" s="146"/>
    </row>
    <row r="13" spans="1:11" ht="209.25" customHeight="1">
      <c r="A13" s="125" t="s">
        <v>204</v>
      </c>
      <c r="B13" s="77" t="s">
        <v>284</v>
      </c>
      <c r="C13" s="56" t="s">
        <v>285</v>
      </c>
      <c r="D13" s="56" t="s">
        <v>286</v>
      </c>
      <c r="E13" s="23">
        <v>41274</v>
      </c>
      <c r="F13" s="23">
        <v>41274</v>
      </c>
      <c r="G13" s="24" t="s">
        <v>289</v>
      </c>
      <c r="H13" s="21">
        <v>2414.4</v>
      </c>
      <c r="I13" s="21">
        <v>2414.4</v>
      </c>
      <c r="J13" s="4"/>
      <c r="K13" s="1"/>
    </row>
    <row r="14" spans="1:11" ht="135.75" customHeight="1">
      <c r="A14" s="125" t="s">
        <v>103</v>
      </c>
      <c r="B14" s="77" t="s">
        <v>347</v>
      </c>
      <c r="C14" s="54" t="s">
        <v>361</v>
      </c>
      <c r="D14" s="55" t="s">
        <v>227</v>
      </c>
      <c r="E14" s="8">
        <v>41639</v>
      </c>
      <c r="F14" s="8">
        <v>41639</v>
      </c>
      <c r="G14" s="10" t="s">
        <v>57</v>
      </c>
      <c r="H14" s="4">
        <v>3059.6</v>
      </c>
      <c r="I14" s="4">
        <v>3059.6</v>
      </c>
      <c r="J14" s="4"/>
      <c r="K14" s="1"/>
    </row>
    <row r="15" spans="1:11" ht="260.25" customHeight="1">
      <c r="A15" s="127" t="s">
        <v>104</v>
      </c>
      <c r="B15" s="56" t="s">
        <v>349</v>
      </c>
      <c r="C15" s="54" t="s">
        <v>348</v>
      </c>
      <c r="D15" s="122" t="s">
        <v>260</v>
      </c>
      <c r="E15" s="13">
        <v>42004</v>
      </c>
      <c r="F15" s="85">
        <v>42004</v>
      </c>
      <c r="G15" s="51" t="s">
        <v>272</v>
      </c>
      <c r="H15" s="72">
        <v>3228.4</v>
      </c>
      <c r="I15" s="72">
        <v>3228.4</v>
      </c>
      <c r="J15" s="72"/>
      <c r="K15" s="71"/>
    </row>
    <row r="16" spans="1:11" ht="260.25" customHeight="1">
      <c r="A16" s="127" t="s">
        <v>290</v>
      </c>
      <c r="B16" s="56" t="s">
        <v>349</v>
      </c>
      <c r="C16" s="54" t="s">
        <v>348</v>
      </c>
      <c r="D16" s="137" t="s">
        <v>78</v>
      </c>
      <c r="E16" s="76">
        <v>42369</v>
      </c>
      <c r="F16" s="84"/>
      <c r="G16" s="51" t="s">
        <v>84</v>
      </c>
      <c r="H16" s="72">
        <v>912.7</v>
      </c>
      <c r="I16" s="72"/>
      <c r="J16" s="72"/>
      <c r="K16" s="71"/>
    </row>
    <row r="17" spans="1:11">
      <c r="A17" s="224" t="s">
        <v>367</v>
      </c>
      <c r="B17" s="224"/>
      <c r="C17" s="224"/>
      <c r="D17" s="224"/>
      <c r="E17" s="224"/>
      <c r="F17" s="224"/>
      <c r="G17" s="224"/>
      <c r="H17" s="224"/>
      <c r="I17" s="224"/>
      <c r="J17" s="224"/>
      <c r="K17" s="224"/>
    </row>
    <row r="18" spans="1:11" ht="210.75" customHeight="1">
      <c r="A18" s="128" t="s">
        <v>205</v>
      </c>
      <c r="B18" s="9" t="s">
        <v>284</v>
      </c>
      <c r="C18" s="21" t="s">
        <v>238</v>
      </c>
      <c r="D18" s="21" t="s">
        <v>287</v>
      </c>
      <c r="E18" s="88">
        <v>41274</v>
      </c>
      <c r="F18" s="88">
        <v>41274</v>
      </c>
      <c r="G18" s="72">
        <v>2012</v>
      </c>
      <c r="H18" s="72">
        <v>780.4</v>
      </c>
      <c r="I18" s="72">
        <v>780.4</v>
      </c>
      <c r="J18" s="86"/>
      <c r="K18" s="86"/>
    </row>
    <row r="19" spans="1:11" ht="127.5">
      <c r="A19" s="128" t="s">
        <v>239</v>
      </c>
      <c r="B19" s="9" t="s">
        <v>347</v>
      </c>
      <c r="C19" s="54" t="s">
        <v>377</v>
      </c>
      <c r="D19" s="66" t="s">
        <v>362</v>
      </c>
      <c r="E19" s="13">
        <v>41639</v>
      </c>
      <c r="F19" s="13">
        <v>41639</v>
      </c>
      <c r="G19" s="12" t="s">
        <v>57</v>
      </c>
      <c r="H19" s="11">
        <v>1158.9000000000001</v>
      </c>
      <c r="I19" s="11">
        <v>1158.9000000000001</v>
      </c>
      <c r="J19" s="11"/>
      <c r="K19" s="16"/>
    </row>
    <row r="20" spans="1:11" ht="267.75">
      <c r="A20" s="129" t="s">
        <v>291</v>
      </c>
      <c r="B20" s="56" t="s">
        <v>349</v>
      </c>
      <c r="C20" s="54" t="s">
        <v>380</v>
      </c>
      <c r="D20" s="56" t="s">
        <v>261</v>
      </c>
      <c r="E20" s="13">
        <v>42004</v>
      </c>
      <c r="F20" s="76">
        <v>42004</v>
      </c>
      <c r="G20" s="73" t="s">
        <v>272</v>
      </c>
      <c r="H20" s="11">
        <v>1461.5</v>
      </c>
      <c r="I20" s="87">
        <v>1461.5</v>
      </c>
      <c r="J20" s="11"/>
      <c r="K20" s="55"/>
    </row>
    <row r="21" spans="1:11" ht="267.75">
      <c r="A21" s="130" t="s">
        <v>206</v>
      </c>
      <c r="B21" s="56" t="s">
        <v>349</v>
      </c>
      <c r="C21" s="54" t="s">
        <v>380</v>
      </c>
      <c r="D21" s="137" t="s">
        <v>79</v>
      </c>
      <c r="E21" s="76">
        <v>42369</v>
      </c>
      <c r="F21" s="76"/>
      <c r="G21" s="114" t="s">
        <v>84</v>
      </c>
      <c r="H21" s="95">
        <v>567.6</v>
      </c>
      <c r="I21" s="87"/>
      <c r="J21" s="95"/>
      <c r="K21" s="55"/>
    </row>
    <row r="22" spans="1:11" ht="31.5" customHeight="1">
      <c r="A22" s="223" t="s">
        <v>292</v>
      </c>
      <c r="B22" s="223"/>
      <c r="C22" s="223"/>
      <c r="D22" s="223"/>
      <c r="E22" s="223"/>
      <c r="F22" s="223"/>
      <c r="G22" s="223"/>
      <c r="H22" s="223"/>
      <c r="I22" s="223"/>
      <c r="J22" s="223"/>
      <c r="K22" s="223"/>
    </row>
    <row r="23" spans="1:11" ht="208.5" customHeight="1">
      <c r="A23" s="128" t="s">
        <v>207</v>
      </c>
      <c r="B23" s="77" t="s">
        <v>284</v>
      </c>
      <c r="C23" s="54" t="s">
        <v>240</v>
      </c>
      <c r="D23" s="110" t="s">
        <v>287</v>
      </c>
      <c r="E23" s="88">
        <v>41274</v>
      </c>
      <c r="F23" s="88">
        <v>41274</v>
      </c>
      <c r="G23" s="12" t="s">
        <v>289</v>
      </c>
      <c r="H23" s="72">
        <v>228.4</v>
      </c>
      <c r="I23" s="72">
        <v>228.4</v>
      </c>
      <c r="J23" s="89"/>
      <c r="K23" s="89"/>
    </row>
    <row r="24" spans="1:11" ht="157.5" customHeight="1">
      <c r="A24" s="128" t="s">
        <v>105</v>
      </c>
      <c r="B24" s="83" t="s">
        <v>378</v>
      </c>
      <c r="C24" s="54" t="s">
        <v>379</v>
      </c>
      <c r="D24" s="58" t="s">
        <v>363</v>
      </c>
      <c r="E24" s="13">
        <v>41639</v>
      </c>
      <c r="F24" s="13">
        <v>41639</v>
      </c>
      <c r="G24" s="12" t="s">
        <v>57</v>
      </c>
      <c r="H24" s="11">
        <v>320.60000000000002</v>
      </c>
      <c r="I24" s="11">
        <v>320.60000000000002</v>
      </c>
      <c r="J24" s="11"/>
      <c r="K24" s="11"/>
    </row>
    <row r="25" spans="1:11" ht="267.75">
      <c r="A25" s="128" t="s">
        <v>106</v>
      </c>
      <c r="B25" s="56" t="s">
        <v>349</v>
      </c>
      <c r="C25" s="54" t="s">
        <v>379</v>
      </c>
      <c r="D25" s="123" t="s">
        <v>262</v>
      </c>
      <c r="E25" s="13">
        <v>42004</v>
      </c>
      <c r="F25" s="84">
        <v>42004</v>
      </c>
      <c r="G25" s="73" t="s">
        <v>272</v>
      </c>
      <c r="H25" s="72">
        <v>283</v>
      </c>
      <c r="I25" s="72">
        <v>283</v>
      </c>
      <c r="J25" s="72"/>
      <c r="K25" s="16"/>
    </row>
    <row r="26" spans="1:11" ht="267.75">
      <c r="A26" s="131" t="s">
        <v>208</v>
      </c>
      <c r="B26" s="56" t="s">
        <v>349</v>
      </c>
      <c r="C26" s="54" t="s">
        <v>379</v>
      </c>
      <c r="D26" s="137" t="s">
        <v>80</v>
      </c>
      <c r="E26" s="76">
        <v>42369</v>
      </c>
      <c r="F26" s="84"/>
      <c r="G26" s="114" t="s">
        <v>84</v>
      </c>
      <c r="H26" s="72">
        <v>320.39999999999998</v>
      </c>
      <c r="I26" s="72"/>
      <c r="J26" s="72"/>
      <c r="K26" s="72"/>
    </row>
    <row r="27" spans="1:11" ht="20.25" customHeight="1">
      <c r="A27" s="207" t="s">
        <v>7</v>
      </c>
      <c r="B27" s="207"/>
      <c r="C27" s="207"/>
      <c r="D27" s="207"/>
      <c r="E27" s="207"/>
      <c r="F27" s="207"/>
      <c r="G27" s="207"/>
      <c r="H27" s="207"/>
      <c r="I27" s="207"/>
      <c r="J27" s="207"/>
      <c r="K27" s="207"/>
    </row>
    <row r="28" spans="1:11" ht="120.75" customHeight="1">
      <c r="A28" s="127" t="s">
        <v>209</v>
      </c>
      <c r="B28" s="56" t="s">
        <v>279</v>
      </c>
      <c r="C28" s="56" t="s">
        <v>241</v>
      </c>
      <c r="D28" s="54" t="s">
        <v>242</v>
      </c>
      <c r="E28" s="80">
        <v>41274</v>
      </c>
      <c r="F28" s="80">
        <v>41274</v>
      </c>
      <c r="G28" s="1">
        <v>2012</v>
      </c>
      <c r="H28" s="21">
        <v>102.3</v>
      </c>
      <c r="I28" s="21">
        <v>102.3</v>
      </c>
      <c r="J28" s="4"/>
      <c r="K28" s="1"/>
    </row>
    <row r="29" spans="1:11" ht="147.75" customHeight="1">
      <c r="A29" s="127" t="s">
        <v>107</v>
      </c>
      <c r="B29" s="55" t="s">
        <v>3</v>
      </c>
      <c r="C29" s="55" t="s">
        <v>244</v>
      </c>
      <c r="D29" s="77" t="s">
        <v>59</v>
      </c>
      <c r="E29" s="8">
        <v>41639</v>
      </c>
      <c r="F29" s="75">
        <v>41639</v>
      </c>
      <c r="G29" s="4">
        <v>2013</v>
      </c>
      <c r="H29" s="4">
        <v>650.9</v>
      </c>
      <c r="I29" s="4">
        <v>650.9</v>
      </c>
      <c r="J29" s="4"/>
      <c r="K29" s="4"/>
    </row>
    <row r="30" spans="1:11" ht="276.75" customHeight="1">
      <c r="A30" s="126" t="s">
        <v>210</v>
      </c>
      <c r="B30" s="55" t="s">
        <v>351</v>
      </c>
      <c r="C30" s="56" t="s">
        <v>243</v>
      </c>
      <c r="D30" s="57" t="s">
        <v>228</v>
      </c>
      <c r="E30" s="8">
        <v>42004</v>
      </c>
      <c r="F30" s="75">
        <v>42004</v>
      </c>
      <c r="G30" s="10" t="s">
        <v>272</v>
      </c>
      <c r="H30" s="21">
        <v>755.4</v>
      </c>
      <c r="I30" s="21">
        <v>755.4</v>
      </c>
      <c r="J30" s="4"/>
      <c r="K30" s="4"/>
    </row>
    <row r="31" spans="1:11" ht="147.75" customHeight="1">
      <c r="A31" s="126" t="s">
        <v>36</v>
      </c>
      <c r="B31" s="55" t="s">
        <v>124</v>
      </c>
      <c r="C31" s="56" t="s">
        <v>123</v>
      </c>
      <c r="D31" s="138" t="s">
        <v>77</v>
      </c>
      <c r="E31" s="8">
        <v>42369</v>
      </c>
      <c r="F31" s="75"/>
      <c r="G31" s="10" t="s">
        <v>84</v>
      </c>
      <c r="H31" s="4"/>
      <c r="I31" s="4"/>
      <c r="J31" s="4"/>
      <c r="K31" s="4"/>
    </row>
    <row r="32" spans="1:11" ht="34.5" customHeight="1">
      <c r="A32" s="207" t="s">
        <v>245</v>
      </c>
      <c r="B32" s="207"/>
      <c r="C32" s="207"/>
      <c r="D32" s="207"/>
      <c r="E32" s="207"/>
      <c r="F32" s="207"/>
      <c r="G32" s="207"/>
      <c r="H32" s="207"/>
      <c r="I32" s="207"/>
      <c r="J32" s="207"/>
      <c r="K32" s="207"/>
    </row>
    <row r="33" spans="1:11" ht="132" customHeight="1">
      <c r="A33" s="126" t="s">
        <v>211</v>
      </c>
      <c r="B33" s="56" t="s">
        <v>288</v>
      </c>
      <c r="C33" s="56" t="s">
        <v>246</v>
      </c>
      <c r="D33" s="54" t="s">
        <v>247</v>
      </c>
      <c r="E33" s="23">
        <v>41274</v>
      </c>
      <c r="F33" s="23">
        <v>41274</v>
      </c>
      <c r="G33" s="21">
        <v>2012</v>
      </c>
      <c r="H33" s="21">
        <v>210.3</v>
      </c>
      <c r="I33" s="21">
        <v>210.3</v>
      </c>
      <c r="J33" s="21"/>
      <c r="K33" s="1"/>
    </row>
    <row r="34" spans="1:11" ht="173.25" customHeight="1">
      <c r="A34" s="126" t="s">
        <v>212</v>
      </c>
      <c r="B34" s="59" t="s">
        <v>352</v>
      </c>
      <c r="C34" s="54" t="s">
        <v>353</v>
      </c>
      <c r="D34" s="57" t="s">
        <v>248</v>
      </c>
      <c r="E34" s="32">
        <v>41639</v>
      </c>
      <c r="F34" s="32">
        <v>41639</v>
      </c>
      <c r="G34" s="31">
        <v>2013</v>
      </c>
      <c r="H34" s="31">
        <v>190.102</v>
      </c>
      <c r="I34" s="31">
        <v>190.102</v>
      </c>
      <c r="J34" s="22"/>
      <c r="K34" s="21"/>
    </row>
    <row r="35" spans="1:11" ht="172.5" customHeight="1">
      <c r="A35" s="126" t="s">
        <v>213</v>
      </c>
      <c r="B35" s="60" t="s">
        <v>352</v>
      </c>
      <c r="C35" s="54" t="s">
        <v>354</v>
      </c>
      <c r="D35" s="56" t="s">
        <v>254</v>
      </c>
      <c r="E35" s="25">
        <v>42004</v>
      </c>
      <c r="F35" s="25">
        <v>42004</v>
      </c>
      <c r="G35" s="111">
        <v>2014</v>
      </c>
      <c r="H35" s="70">
        <v>192.32499999999999</v>
      </c>
      <c r="I35" s="70">
        <v>192.32499999999999</v>
      </c>
      <c r="J35" s="21"/>
      <c r="K35" s="21"/>
    </row>
    <row r="36" spans="1:11" ht="170.25" customHeight="1">
      <c r="A36" s="126" t="s">
        <v>214</v>
      </c>
      <c r="B36" s="60" t="s">
        <v>352</v>
      </c>
      <c r="C36" s="54" t="s">
        <v>122</v>
      </c>
      <c r="D36" s="138" t="s">
        <v>81</v>
      </c>
      <c r="E36" s="25">
        <v>42369</v>
      </c>
      <c r="F36" s="25"/>
      <c r="G36" s="111" t="s">
        <v>84</v>
      </c>
      <c r="H36" s="113">
        <v>83.203000000000003</v>
      </c>
      <c r="I36" s="70"/>
      <c r="J36" s="21"/>
      <c r="K36" s="21"/>
    </row>
    <row r="37" spans="1:11" ht="12.75" customHeight="1">
      <c r="A37" s="208" t="s">
        <v>56</v>
      </c>
      <c r="B37" s="208"/>
      <c r="C37" s="208"/>
      <c r="D37" s="208"/>
      <c r="E37" s="208"/>
      <c r="F37" s="208"/>
      <c r="G37" s="208"/>
      <c r="H37" s="208"/>
      <c r="I37" s="208"/>
      <c r="J37" s="208"/>
      <c r="K37" s="208"/>
    </row>
    <row r="38" spans="1:11" ht="120.75" customHeight="1">
      <c r="A38" s="126" t="s">
        <v>215</v>
      </c>
      <c r="B38" s="55" t="s">
        <v>346</v>
      </c>
      <c r="C38" s="54" t="s">
        <v>345</v>
      </c>
      <c r="D38" s="56" t="s">
        <v>115</v>
      </c>
      <c r="E38" s="23">
        <v>41274</v>
      </c>
      <c r="F38" s="23">
        <v>41274</v>
      </c>
      <c r="G38" s="21">
        <v>2012</v>
      </c>
      <c r="H38" s="21">
        <v>14.9</v>
      </c>
      <c r="I38" s="21">
        <v>14.9</v>
      </c>
      <c r="J38" s="21"/>
      <c r="K38" s="21"/>
    </row>
    <row r="39" spans="1:11" ht="121.5" customHeight="1">
      <c r="A39" s="127" t="s">
        <v>216</v>
      </c>
      <c r="B39" s="55" t="s">
        <v>346</v>
      </c>
      <c r="C39" s="54" t="s">
        <v>345</v>
      </c>
      <c r="D39" s="112" t="s">
        <v>277</v>
      </c>
      <c r="E39" s="80">
        <v>41639</v>
      </c>
      <c r="F39" s="80">
        <v>41639</v>
      </c>
      <c r="G39" s="80" t="s">
        <v>57</v>
      </c>
      <c r="H39" s="81">
        <v>18732</v>
      </c>
      <c r="I39" s="81">
        <v>18732</v>
      </c>
      <c r="J39" s="82"/>
      <c r="K39" s="82"/>
    </row>
    <row r="40" spans="1:11" ht="135.75" customHeight="1">
      <c r="A40" s="127" t="s">
        <v>42</v>
      </c>
      <c r="B40" s="55" t="s">
        <v>0</v>
      </c>
      <c r="C40" s="54" t="s">
        <v>345</v>
      </c>
      <c r="D40" s="54" t="s">
        <v>393</v>
      </c>
      <c r="E40" s="80">
        <v>42004</v>
      </c>
      <c r="F40" s="80">
        <v>42004</v>
      </c>
      <c r="G40" s="2">
        <v>2014</v>
      </c>
      <c r="H40" s="81">
        <v>17579.900000000001</v>
      </c>
      <c r="I40" s="81">
        <v>17580</v>
      </c>
      <c r="J40" s="82"/>
      <c r="K40" s="82"/>
    </row>
    <row r="41" spans="1:11" ht="46.5" customHeight="1">
      <c r="A41" s="199" t="s">
        <v>43</v>
      </c>
      <c r="B41" s="196" t="s">
        <v>229</v>
      </c>
      <c r="C41" s="206" t="s">
        <v>1</v>
      </c>
      <c r="D41" s="213" t="s">
        <v>389</v>
      </c>
      <c r="E41" s="209">
        <v>42004</v>
      </c>
      <c r="F41" s="209">
        <v>42004</v>
      </c>
      <c r="G41" s="187" t="s">
        <v>272</v>
      </c>
      <c r="H41" s="164">
        <v>18183.400000000001</v>
      </c>
      <c r="I41" s="164">
        <v>18183.400000000001</v>
      </c>
      <c r="J41" s="202"/>
      <c r="K41" s="202"/>
    </row>
    <row r="42" spans="1:11">
      <c r="A42" s="200"/>
      <c r="B42" s="197"/>
      <c r="C42" s="171"/>
      <c r="D42" s="214"/>
      <c r="E42" s="210"/>
      <c r="F42" s="210"/>
      <c r="G42" s="188"/>
      <c r="H42" s="166"/>
      <c r="I42" s="166"/>
      <c r="J42" s="203"/>
      <c r="K42" s="203"/>
    </row>
    <row r="43" spans="1:11" ht="90" customHeight="1">
      <c r="A43" s="200"/>
      <c r="B43" s="197"/>
      <c r="C43" s="56" t="s">
        <v>391</v>
      </c>
      <c r="D43" s="31" t="s">
        <v>392</v>
      </c>
      <c r="E43" s="8">
        <v>42004</v>
      </c>
      <c r="F43" s="8">
        <v>42004</v>
      </c>
      <c r="G43" s="10" t="s">
        <v>272</v>
      </c>
      <c r="H43" s="4">
        <v>0</v>
      </c>
      <c r="I43" s="4">
        <v>0</v>
      </c>
      <c r="J43" s="4"/>
      <c r="K43" s="4" t="s">
        <v>250</v>
      </c>
    </row>
    <row r="44" spans="1:11" ht="55.5" customHeight="1">
      <c r="A44" s="201"/>
      <c r="B44" s="198"/>
      <c r="C44" s="56" t="s">
        <v>390</v>
      </c>
      <c r="D44" s="31" t="s">
        <v>68</v>
      </c>
      <c r="E44" s="8">
        <v>42004</v>
      </c>
      <c r="F44" s="8">
        <v>42004</v>
      </c>
      <c r="G44" s="10" t="s">
        <v>272</v>
      </c>
      <c r="H44" s="21">
        <v>4485.5</v>
      </c>
      <c r="I44" s="4">
        <v>4485.5</v>
      </c>
      <c r="J44" s="21"/>
      <c r="K44" s="4"/>
    </row>
    <row r="45" spans="1:11" s="157" customFormat="1" ht="81" customHeight="1">
      <c r="A45" s="215" t="s">
        <v>44</v>
      </c>
      <c r="B45" s="206" t="s">
        <v>75</v>
      </c>
      <c r="C45" s="206" t="s">
        <v>345</v>
      </c>
      <c r="D45" s="219" t="s">
        <v>91</v>
      </c>
      <c r="E45" s="221">
        <v>42369</v>
      </c>
      <c r="F45" s="222"/>
      <c r="G45" s="204" t="s">
        <v>84</v>
      </c>
      <c r="H45" s="211" t="s">
        <v>71</v>
      </c>
      <c r="I45" s="206"/>
      <c r="J45" s="206"/>
      <c r="K45" s="211"/>
    </row>
    <row r="46" spans="1:11" s="157" customFormat="1" ht="19.5" customHeight="1">
      <c r="A46" s="216"/>
      <c r="B46" s="218"/>
      <c r="C46" s="218"/>
      <c r="D46" s="220"/>
      <c r="E46" s="212"/>
      <c r="F46" s="212"/>
      <c r="G46" s="205"/>
      <c r="H46" s="212"/>
      <c r="I46" s="212"/>
      <c r="J46" s="212"/>
      <c r="K46" s="212"/>
    </row>
    <row r="47" spans="1:11" s="157" customFormat="1" ht="118.5" customHeight="1">
      <c r="A47" s="216"/>
      <c r="B47" s="218"/>
      <c r="C47" s="218"/>
      <c r="D47" s="162" t="s">
        <v>92</v>
      </c>
      <c r="E47" s="158">
        <v>42369</v>
      </c>
      <c r="F47" s="140"/>
      <c r="G47" s="159" t="s">
        <v>84</v>
      </c>
      <c r="H47" s="141" t="s">
        <v>72</v>
      </c>
      <c r="I47" s="142"/>
      <c r="J47" s="142"/>
      <c r="K47" s="141"/>
    </row>
    <row r="48" spans="1:11" s="157" customFormat="1" ht="98.25" customHeight="1">
      <c r="A48" s="217"/>
      <c r="B48" s="212"/>
      <c r="C48" s="212"/>
      <c r="D48" s="163" t="s">
        <v>93</v>
      </c>
      <c r="E48" s="141" t="s">
        <v>70</v>
      </c>
      <c r="F48" s="159"/>
      <c r="G48" s="159" t="s">
        <v>84</v>
      </c>
      <c r="H48" s="141" t="s">
        <v>73</v>
      </c>
      <c r="I48" s="141"/>
      <c r="J48" s="159"/>
      <c r="K48" s="141" t="s">
        <v>69</v>
      </c>
    </row>
    <row r="49" spans="1:11" ht="15" customHeight="1">
      <c r="A49" s="190" t="s">
        <v>8</v>
      </c>
      <c r="B49" s="191"/>
      <c r="C49" s="191"/>
      <c r="D49" s="191"/>
      <c r="E49" s="191"/>
      <c r="F49" s="191"/>
      <c r="G49" s="191"/>
      <c r="H49" s="191"/>
      <c r="I49" s="191"/>
      <c r="J49" s="191"/>
      <c r="K49" s="192"/>
    </row>
    <row r="50" spans="1:11" ht="135.75" customHeight="1">
      <c r="A50" s="148" t="s">
        <v>217</v>
      </c>
      <c r="B50" s="144" t="s">
        <v>288</v>
      </c>
      <c r="C50" s="144" t="s">
        <v>2</v>
      </c>
      <c r="D50" s="144" t="s">
        <v>61</v>
      </c>
      <c r="E50" s="140">
        <v>41274</v>
      </c>
      <c r="F50" s="142" t="s">
        <v>294</v>
      </c>
      <c r="G50" s="142">
        <v>2012</v>
      </c>
      <c r="H50" s="142">
        <v>77.7</v>
      </c>
      <c r="I50" s="142">
        <v>77.7</v>
      </c>
      <c r="J50" s="142"/>
      <c r="K50" s="142"/>
    </row>
    <row r="51" spans="1:11" ht="144.75" customHeight="1">
      <c r="A51" s="148" t="s">
        <v>109</v>
      </c>
      <c r="B51" s="144" t="s">
        <v>381</v>
      </c>
      <c r="C51" s="144" t="s">
        <v>148</v>
      </c>
      <c r="D51" s="144" t="s">
        <v>60</v>
      </c>
      <c r="E51" s="140">
        <v>41639</v>
      </c>
      <c r="F51" s="140">
        <v>41639</v>
      </c>
      <c r="G51" s="141" t="s">
        <v>57</v>
      </c>
      <c r="H51" s="142">
        <v>28.97</v>
      </c>
      <c r="I51" s="142">
        <v>28.97</v>
      </c>
      <c r="J51" s="142"/>
      <c r="K51" s="142"/>
    </row>
    <row r="52" spans="1:11" ht="144" customHeight="1">
      <c r="A52" s="148" t="s">
        <v>110</v>
      </c>
      <c r="B52" s="149" t="s">
        <v>231</v>
      </c>
      <c r="C52" s="149" t="s">
        <v>232</v>
      </c>
      <c r="D52" s="138" t="s">
        <v>256</v>
      </c>
      <c r="E52" s="150">
        <v>42004</v>
      </c>
      <c r="F52" s="150">
        <v>42004</v>
      </c>
      <c r="G52" s="141" t="s">
        <v>272</v>
      </c>
      <c r="H52" s="151">
        <v>45.3</v>
      </c>
      <c r="I52" s="142">
        <v>45.3</v>
      </c>
      <c r="J52" s="151"/>
      <c r="K52" s="142"/>
    </row>
    <row r="53" spans="1:11" ht="144" customHeight="1">
      <c r="A53" s="148" t="s">
        <v>293</v>
      </c>
      <c r="B53" s="144" t="s">
        <v>231</v>
      </c>
      <c r="C53" s="144" t="s">
        <v>116</v>
      </c>
      <c r="D53" s="138" t="s">
        <v>76</v>
      </c>
      <c r="E53" s="150">
        <v>42369</v>
      </c>
      <c r="F53" s="150"/>
      <c r="G53" s="141" t="s">
        <v>84</v>
      </c>
      <c r="H53" s="142">
        <v>23.3</v>
      </c>
      <c r="I53" s="142"/>
      <c r="J53" s="151"/>
      <c r="K53" s="142"/>
    </row>
    <row r="54" spans="1:11" ht="15" customHeight="1">
      <c r="A54" s="190" t="s">
        <v>9</v>
      </c>
      <c r="B54" s="191"/>
      <c r="C54" s="191"/>
      <c r="D54" s="191"/>
      <c r="E54" s="191"/>
      <c r="F54" s="191"/>
      <c r="G54" s="191"/>
      <c r="H54" s="191"/>
      <c r="I54" s="191"/>
      <c r="J54" s="191"/>
      <c r="K54" s="192"/>
    </row>
    <row r="55" spans="1:11" ht="132.75" customHeight="1">
      <c r="A55" s="148" t="s">
        <v>218</v>
      </c>
      <c r="B55" s="144" t="s">
        <v>288</v>
      </c>
      <c r="C55" s="144" t="s">
        <v>295</v>
      </c>
      <c r="D55" s="144" t="s">
        <v>62</v>
      </c>
      <c r="E55" s="140">
        <v>41274</v>
      </c>
      <c r="F55" s="140">
        <v>41274</v>
      </c>
      <c r="G55" s="142">
        <v>2012</v>
      </c>
      <c r="H55" s="142">
        <v>442.4</v>
      </c>
      <c r="I55" s="142">
        <v>442.4</v>
      </c>
      <c r="J55" s="142"/>
      <c r="K55" s="142"/>
    </row>
    <row r="56" spans="1:11" ht="146.25" customHeight="1">
      <c r="A56" s="148" t="s">
        <v>111</v>
      </c>
      <c r="B56" s="144" t="s">
        <v>382</v>
      </c>
      <c r="C56" s="144" t="s">
        <v>52</v>
      </c>
      <c r="D56" s="144" t="s">
        <v>58</v>
      </c>
      <c r="E56" s="140">
        <v>41639</v>
      </c>
      <c r="F56" s="140">
        <v>41639</v>
      </c>
      <c r="G56" s="141" t="s">
        <v>57</v>
      </c>
      <c r="H56" s="142">
        <v>401.64299999999997</v>
      </c>
      <c r="I56" s="142">
        <v>401.64299999999997</v>
      </c>
      <c r="J56" s="142"/>
      <c r="K56" s="142"/>
    </row>
    <row r="57" spans="1:11" ht="148.5" customHeight="1">
      <c r="A57" s="152" t="s">
        <v>219</v>
      </c>
      <c r="B57" s="153" t="s">
        <v>249</v>
      </c>
      <c r="C57" s="153" t="s">
        <v>99</v>
      </c>
      <c r="D57" s="138" t="s">
        <v>253</v>
      </c>
      <c r="E57" s="154">
        <v>42004</v>
      </c>
      <c r="F57" s="154">
        <v>42004</v>
      </c>
      <c r="G57" s="155">
        <v>2014</v>
      </c>
      <c r="H57" s="156">
        <v>342.19600000000003</v>
      </c>
      <c r="I57" s="156">
        <v>342.19600000000003</v>
      </c>
      <c r="J57" s="142"/>
      <c r="K57" s="142"/>
    </row>
    <row r="58" spans="1:11" ht="148.5" customHeight="1">
      <c r="A58" s="152" t="s">
        <v>118</v>
      </c>
      <c r="B58" s="153" t="s">
        <v>249</v>
      </c>
      <c r="C58" s="144" t="s">
        <v>119</v>
      </c>
      <c r="D58" s="138" t="s">
        <v>82</v>
      </c>
      <c r="E58" s="154">
        <v>42369</v>
      </c>
      <c r="F58" s="154"/>
      <c r="G58" s="155" t="s">
        <v>84</v>
      </c>
      <c r="H58" s="156">
        <v>86.162000000000006</v>
      </c>
      <c r="I58" s="156"/>
      <c r="J58" s="142"/>
      <c r="K58" s="142"/>
    </row>
    <row r="59" spans="1:11" ht="25.5" customHeight="1">
      <c r="A59" s="190" t="s">
        <v>10</v>
      </c>
      <c r="B59" s="191"/>
      <c r="C59" s="191"/>
      <c r="D59" s="191"/>
      <c r="E59" s="191"/>
      <c r="F59" s="191"/>
      <c r="G59" s="191"/>
      <c r="H59" s="191"/>
      <c r="I59" s="191"/>
      <c r="J59" s="191"/>
      <c r="K59" s="192"/>
    </row>
    <row r="60" spans="1:11" ht="132.75" customHeight="1">
      <c r="A60" s="148" t="s">
        <v>220</v>
      </c>
      <c r="B60" s="144" t="s">
        <v>288</v>
      </c>
      <c r="C60" s="144" t="s">
        <v>278</v>
      </c>
      <c r="D60" s="144" t="s">
        <v>67</v>
      </c>
      <c r="E60" s="140">
        <v>41274</v>
      </c>
      <c r="F60" s="140">
        <v>41274</v>
      </c>
      <c r="G60" s="142">
        <v>2012</v>
      </c>
      <c r="H60" s="143">
        <v>370.2</v>
      </c>
      <c r="I60" s="142">
        <v>370.2</v>
      </c>
      <c r="J60" s="142"/>
      <c r="K60" s="142"/>
    </row>
    <row r="61" spans="1:11" ht="147" customHeight="1">
      <c r="A61" s="126" t="s">
        <v>112</v>
      </c>
      <c r="B61" s="56" t="s">
        <v>383</v>
      </c>
      <c r="C61" s="56" t="s">
        <v>53</v>
      </c>
      <c r="D61" s="56" t="s">
        <v>63</v>
      </c>
      <c r="E61" s="23">
        <v>41639</v>
      </c>
      <c r="F61" s="23">
        <v>41639</v>
      </c>
      <c r="G61" s="24" t="s">
        <v>57</v>
      </c>
      <c r="H61" s="21">
        <v>425.52300000000002</v>
      </c>
      <c r="I61" s="21">
        <v>425.52300000000002</v>
      </c>
      <c r="J61" s="21"/>
      <c r="K61" s="21"/>
    </row>
    <row r="62" spans="1:11" ht="149.25" customHeight="1">
      <c r="A62" s="126" t="s">
        <v>113</v>
      </c>
      <c r="B62" s="61" t="s">
        <v>383</v>
      </c>
      <c r="C62" s="61" t="s">
        <v>100</v>
      </c>
      <c r="D62" s="56" t="s">
        <v>64</v>
      </c>
      <c r="E62" s="25">
        <v>42004</v>
      </c>
      <c r="F62" s="111" t="s">
        <v>121</v>
      </c>
      <c r="G62" s="24" t="s">
        <v>272</v>
      </c>
      <c r="H62" s="70">
        <v>429.63600000000002</v>
      </c>
      <c r="I62" s="70">
        <v>429.63600000000002</v>
      </c>
      <c r="J62" s="21"/>
      <c r="K62" s="21"/>
    </row>
    <row r="63" spans="1:11" ht="147" customHeight="1">
      <c r="A63" s="126" t="s">
        <v>276</v>
      </c>
      <c r="B63" s="61" t="s">
        <v>383</v>
      </c>
      <c r="C63" s="56" t="s">
        <v>120</v>
      </c>
      <c r="D63" s="139" t="s">
        <v>83</v>
      </c>
      <c r="E63" s="25">
        <v>42369</v>
      </c>
      <c r="F63" s="111"/>
      <c r="G63" s="24" t="s">
        <v>84</v>
      </c>
      <c r="H63" s="70">
        <v>164.80500000000001</v>
      </c>
      <c r="I63" s="70"/>
      <c r="J63" s="21"/>
      <c r="K63" s="21"/>
    </row>
    <row r="64" spans="1:11" ht="15" customHeight="1">
      <c r="A64" s="193" t="s">
        <v>11</v>
      </c>
      <c r="B64" s="194"/>
      <c r="C64" s="194"/>
      <c r="D64" s="194"/>
      <c r="E64" s="194"/>
      <c r="F64" s="194"/>
      <c r="G64" s="194"/>
      <c r="H64" s="194"/>
      <c r="I64" s="194"/>
      <c r="J64" s="194"/>
      <c r="K64" s="195"/>
    </row>
    <row r="65" spans="1:11" ht="96" customHeight="1">
      <c r="A65" s="126" t="s">
        <v>221</v>
      </c>
      <c r="B65" s="55" t="s">
        <v>323</v>
      </c>
      <c r="C65" s="62" t="s">
        <v>142</v>
      </c>
      <c r="D65" s="54" t="s">
        <v>324</v>
      </c>
      <c r="E65" s="80">
        <v>41274</v>
      </c>
      <c r="F65" s="80">
        <v>41274</v>
      </c>
      <c r="G65" s="1">
        <v>2012</v>
      </c>
      <c r="H65" s="1">
        <v>14.6</v>
      </c>
      <c r="I65" s="1">
        <v>14.6</v>
      </c>
      <c r="J65" s="1"/>
      <c r="K65" s="1"/>
    </row>
    <row r="66" spans="1:11" ht="143.25" customHeight="1">
      <c r="A66" s="126" t="s">
        <v>114</v>
      </c>
      <c r="B66" s="55" t="s">
        <v>384</v>
      </c>
      <c r="C66" s="62" t="s">
        <v>142</v>
      </c>
      <c r="D66" s="55" t="s">
        <v>97</v>
      </c>
      <c r="E66" s="18">
        <v>41639</v>
      </c>
      <c r="F66" s="18">
        <v>41609</v>
      </c>
      <c r="G66" s="19" t="s">
        <v>57</v>
      </c>
      <c r="H66" s="20">
        <v>16.600000000000001</v>
      </c>
      <c r="I66" s="20">
        <v>16.600000000000001</v>
      </c>
      <c r="J66" s="17"/>
      <c r="K66" s="17"/>
    </row>
    <row r="67" spans="1:11" ht="219.75" customHeight="1">
      <c r="A67" s="126" t="s">
        <v>322</v>
      </c>
      <c r="B67" s="57" t="s">
        <v>385</v>
      </c>
      <c r="C67" s="57" t="s">
        <v>142</v>
      </c>
      <c r="D67" s="57" t="s">
        <v>275</v>
      </c>
      <c r="E67" s="32" t="s">
        <v>273</v>
      </c>
      <c r="F67" s="32" t="s">
        <v>274</v>
      </c>
      <c r="G67" s="51" t="s">
        <v>272</v>
      </c>
      <c r="H67" s="65">
        <v>5.8</v>
      </c>
      <c r="I67" s="65">
        <v>5.8</v>
      </c>
      <c r="J67" s="31"/>
      <c r="K67" s="31"/>
    </row>
    <row r="68" spans="1:11" s="7" customFormat="1" ht="123" customHeight="1">
      <c r="A68" s="126" t="s">
        <v>222</v>
      </c>
      <c r="B68" s="57" t="s">
        <v>385</v>
      </c>
      <c r="C68" s="57" t="s">
        <v>142</v>
      </c>
      <c r="D68" s="138" t="s">
        <v>88</v>
      </c>
      <c r="E68" s="32" t="s">
        <v>87</v>
      </c>
      <c r="F68" s="32" t="s">
        <v>86</v>
      </c>
      <c r="G68" s="51" t="s">
        <v>84</v>
      </c>
      <c r="H68" s="65">
        <v>11739.4</v>
      </c>
      <c r="I68" s="65"/>
      <c r="J68" s="31"/>
      <c r="K68" s="31"/>
    </row>
    <row r="69" spans="1:11" ht="18" customHeight="1">
      <c r="A69" s="190" t="s">
        <v>266</v>
      </c>
      <c r="B69" s="191"/>
      <c r="C69" s="191"/>
      <c r="D69" s="191"/>
      <c r="E69" s="191"/>
      <c r="F69" s="191"/>
      <c r="G69" s="191"/>
      <c r="H69" s="191"/>
      <c r="I69" s="191"/>
      <c r="J69" s="191"/>
      <c r="K69" s="192"/>
    </row>
    <row r="70" spans="1:11" ht="86.25" customHeight="1">
      <c r="A70" s="127" t="s">
        <v>223</v>
      </c>
      <c r="B70" s="21" t="s">
        <v>280</v>
      </c>
      <c r="C70" s="21" t="s">
        <v>281</v>
      </c>
      <c r="D70" s="21" t="s">
        <v>66</v>
      </c>
      <c r="E70" s="23">
        <v>41274</v>
      </c>
      <c r="F70" s="23">
        <v>41274</v>
      </c>
      <c r="G70" s="21">
        <v>2012</v>
      </c>
      <c r="H70" s="102">
        <v>1</v>
      </c>
      <c r="I70" s="102">
        <v>1</v>
      </c>
      <c r="J70" s="21"/>
      <c r="K70" s="21"/>
    </row>
    <row r="71" spans="1:11" ht="144.75" customHeight="1">
      <c r="A71" s="127" t="s">
        <v>34</v>
      </c>
      <c r="B71" s="55" t="s">
        <v>146</v>
      </c>
      <c r="C71" s="55" t="s">
        <v>128</v>
      </c>
      <c r="D71" s="55" t="s">
        <v>65</v>
      </c>
      <c r="E71" s="8">
        <v>41639</v>
      </c>
      <c r="F71" s="8">
        <v>41639</v>
      </c>
      <c r="G71" s="10" t="s">
        <v>57</v>
      </c>
      <c r="H71" s="4">
        <v>5</v>
      </c>
      <c r="I71" s="4">
        <v>5</v>
      </c>
      <c r="J71" s="4"/>
      <c r="K71" s="4"/>
    </row>
    <row r="72" spans="1:11" s="116" customFormat="1" ht="144.75">
      <c r="A72" s="132" t="s">
        <v>14</v>
      </c>
      <c r="B72" s="4" t="s">
        <v>147</v>
      </c>
      <c r="C72" s="4" t="s">
        <v>129</v>
      </c>
      <c r="D72" s="31" t="s">
        <v>257</v>
      </c>
      <c r="E72" s="8">
        <v>42004</v>
      </c>
      <c r="F72" s="8">
        <v>42004</v>
      </c>
      <c r="G72" s="10" t="s">
        <v>272</v>
      </c>
      <c r="H72" s="4">
        <v>1.1000000000000001</v>
      </c>
      <c r="I72" s="4">
        <v>1.1000000000000001</v>
      </c>
      <c r="J72" s="4"/>
      <c r="K72" s="4"/>
    </row>
    <row r="73" spans="1:11" ht="147" customHeight="1">
      <c r="A73" s="133" t="s">
        <v>224</v>
      </c>
      <c r="B73" s="55" t="s">
        <v>124</v>
      </c>
      <c r="C73" s="21" t="s">
        <v>125</v>
      </c>
      <c r="D73" s="143" t="s">
        <v>89</v>
      </c>
      <c r="E73" s="119">
        <v>42369</v>
      </c>
      <c r="F73" s="117"/>
      <c r="G73" s="119">
        <v>42124</v>
      </c>
      <c r="H73" s="117"/>
      <c r="I73" s="4"/>
      <c r="J73" s="4"/>
      <c r="K73" s="4"/>
    </row>
    <row r="74" spans="1:11" ht="15.75" customHeight="1">
      <c r="A74" s="190" t="s">
        <v>12</v>
      </c>
      <c r="B74" s="191"/>
      <c r="C74" s="191"/>
      <c r="D74" s="191"/>
      <c r="E74" s="191"/>
      <c r="F74" s="191"/>
      <c r="G74" s="191"/>
      <c r="H74" s="191"/>
      <c r="I74" s="191"/>
      <c r="J74" s="191"/>
      <c r="K74" s="192"/>
    </row>
    <row r="75" spans="1:11" ht="75.75" customHeight="1">
      <c r="A75" s="125" t="s">
        <v>225</v>
      </c>
      <c r="B75" s="21" t="s">
        <v>280</v>
      </c>
      <c r="C75" s="21" t="s">
        <v>282</v>
      </c>
      <c r="D75" s="21" t="s">
        <v>283</v>
      </c>
      <c r="E75" s="23">
        <v>41274</v>
      </c>
      <c r="F75" s="104">
        <v>41274</v>
      </c>
      <c r="G75" s="103">
        <v>2012</v>
      </c>
      <c r="H75" s="102">
        <v>2</v>
      </c>
      <c r="I75" s="102">
        <v>2</v>
      </c>
      <c r="J75" s="21"/>
      <c r="K75" s="101"/>
    </row>
    <row r="76" spans="1:11" ht="145.5" customHeight="1">
      <c r="A76" s="125" t="s">
        <v>13</v>
      </c>
      <c r="B76" s="63" t="s">
        <v>145</v>
      </c>
      <c r="C76" s="55" t="s">
        <v>108</v>
      </c>
      <c r="D76" s="4" t="s">
        <v>144</v>
      </c>
      <c r="E76" s="98">
        <v>41639</v>
      </c>
      <c r="F76" s="8">
        <v>41639</v>
      </c>
      <c r="G76" s="10" t="s">
        <v>57</v>
      </c>
      <c r="H76" s="99">
        <v>1.6</v>
      </c>
      <c r="I76" s="4">
        <v>1.6</v>
      </c>
      <c r="J76" s="4"/>
      <c r="K76" s="100"/>
    </row>
    <row r="77" spans="1:11" s="116" customFormat="1" ht="146.25" customHeight="1">
      <c r="A77" s="127" t="s">
        <v>226</v>
      </c>
      <c r="B77" s="55" t="s">
        <v>143</v>
      </c>
      <c r="C77" s="55" t="s">
        <v>101</v>
      </c>
      <c r="D77" s="21" t="s">
        <v>258</v>
      </c>
      <c r="E77" s="118">
        <v>42004</v>
      </c>
      <c r="F77" s="118">
        <v>42004</v>
      </c>
      <c r="G77" s="115" t="s">
        <v>272</v>
      </c>
      <c r="H77" s="4">
        <v>9</v>
      </c>
      <c r="I77" s="4">
        <v>9</v>
      </c>
      <c r="J77" s="4"/>
      <c r="K77" s="4"/>
    </row>
    <row r="78" spans="1:11" ht="186.75" customHeight="1">
      <c r="A78" s="125" t="s">
        <v>45</v>
      </c>
      <c r="B78" s="55" t="s">
        <v>124</v>
      </c>
      <c r="C78" s="55" t="s">
        <v>126</v>
      </c>
      <c r="D78" s="142" t="s">
        <v>90</v>
      </c>
      <c r="E78" s="119">
        <v>42369</v>
      </c>
      <c r="F78" s="117"/>
      <c r="G78" s="119">
        <v>42124</v>
      </c>
      <c r="H78" s="117"/>
      <c r="I78" s="117"/>
      <c r="J78" s="117"/>
      <c r="K78" s="161"/>
    </row>
    <row r="79" spans="1:11" ht="27.75" customHeight="1">
      <c r="A79" s="189"/>
      <c r="B79" s="189"/>
      <c r="C79" s="189"/>
      <c r="D79" s="189"/>
      <c r="E79" s="189"/>
      <c r="F79" s="189"/>
      <c r="G79" s="189"/>
      <c r="H79" s="189"/>
      <c r="I79" s="189"/>
      <c r="J79" s="189"/>
      <c r="K79" s="189"/>
    </row>
    <row r="80" spans="1:11" ht="27.75" customHeight="1">
      <c r="A80" s="189"/>
      <c r="B80" s="189"/>
      <c r="C80" s="189"/>
      <c r="D80" s="189"/>
      <c r="E80" s="189"/>
      <c r="F80" s="189"/>
      <c r="G80" s="189"/>
      <c r="H80" s="189"/>
      <c r="I80" s="189"/>
      <c r="J80" s="189"/>
      <c r="K80" s="189"/>
    </row>
    <row r="81" spans="1:11">
      <c r="A81" s="134" t="s">
        <v>267</v>
      </c>
      <c r="B81"/>
      <c r="C81" s="43"/>
      <c r="D81" s="43"/>
      <c r="E81" s="43"/>
      <c r="F81" s="43"/>
      <c r="G81" s="43"/>
      <c r="H81" s="43"/>
      <c r="I81" s="43"/>
      <c r="J81" s="34"/>
      <c r="K81" s="34"/>
    </row>
    <row r="82" spans="1:11">
      <c r="A82" s="135" t="s">
        <v>270</v>
      </c>
      <c r="B82"/>
      <c r="C82" s="43"/>
      <c r="D82" s="44"/>
      <c r="E82" s="44"/>
      <c r="F82"/>
      <c r="G82" s="44"/>
      <c r="H82" s="48" t="s">
        <v>269</v>
      </c>
      <c r="I82" s="34"/>
      <c r="J82" s="34"/>
    </row>
    <row r="83" spans="1:11">
      <c r="A83" s="136"/>
      <c r="B83"/>
      <c r="C83" s="34"/>
      <c r="G83" s="5"/>
    </row>
    <row r="84" spans="1:11">
      <c r="G84" s="5"/>
    </row>
  </sheetData>
  <mergeCells count="45">
    <mergeCell ref="A2:K2"/>
    <mergeCell ref="A6:K6"/>
    <mergeCell ref="A3:A4"/>
    <mergeCell ref="B3:B4"/>
    <mergeCell ref="E3:E4"/>
    <mergeCell ref="F3:F4"/>
    <mergeCell ref="G3:J3"/>
    <mergeCell ref="A17:K17"/>
    <mergeCell ref="C3:C4"/>
    <mergeCell ref="D3:D4"/>
    <mergeCell ref="E45:E46"/>
    <mergeCell ref="F45:F46"/>
    <mergeCell ref="H45:H46"/>
    <mergeCell ref="I45:I46"/>
    <mergeCell ref="J45:J46"/>
    <mergeCell ref="A7:K7"/>
    <mergeCell ref="A22:K22"/>
    <mergeCell ref="A27:K27"/>
    <mergeCell ref="A32:K32"/>
    <mergeCell ref="A37:K37"/>
    <mergeCell ref="E41:E42"/>
    <mergeCell ref="K41:K42"/>
    <mergeCell ref="K45:K46"/>
    <mergeCell ref="D41:D42"/>
    <mergeCell ref="F41:F42"/>
    <mergeCell ref="A45:A48"/>
    <mergeCell ref="B45:B48"/>
    <mergeCell ref="C45:C48"/>
    <mergeCell ref="B41:B44"/>
    <mergeCell ref="A41:A44"/>
    <mergeCell ref="G41:G42"/>
    <mergeCell ref="H41:H42"/>
    <mergeCell ref="A49:K49"/>
    <mergeCell ref="I41:I42"/>
    <mergeCell ref="J41:J42"/>
    <mergeCell ref="G45:G46"/>
    <mergeCell ref="C41:C42"/>
    <mergeCell ref="D45:D46"/>
    <mergeCell ref="A79:K79"/>
    <mergeCell ref="A54:K54"/>
    <mergeCell ref="A69:K69"/>
    <mergeCell ref="A64:K64"/>
    <mergeCell ref="A59:K59"/>
    <mergeCell ref="A80:K80"/>
    <mergeCell ref="A74:K74"/>
  </mergeCells>
  <phoneticPr fontId="4" type="noConversion"/>
  <pageMargins left="0.70866141732283472" right="0.70866141732283472" top="0.74803149606299213" bottom="0.74803149606299213" header="0.31496062992125984" footer="0.31496062992125984"/>
  <pageSetup paperSize="9" scale="67" orientation="landscape" r:id="rId1"/>
  <rowBreaks count="10" manualBreakCount="10">
    <brk id="10" min="1" max="16" man="1"/>
    <brk id="16" max="16383" man="1"/>
    <brk id="37" max="16383" man="1"/>
    <brk id="48" max="16383" man="1"/>
    <brk id="53" max="16383" man="1"/>
    <brk id="58" max="16383" man="1"/>
    <brk id="63" max="16383" man="1"/>
    <brk id="68" max="16383" man="1"/>
    <brk id="73" max="16383" man="1"/>
    <brk id="82" min="1" max="16" man="1"/>
  </rowBreaks>
  <colBreaks count="1" manualBreakCount="1">
    <brk id="11" max="98" man="1"/>
  </colBreaks>
  <ignoredErrors>
    <ignoredError sqref="G61:G62 G39 G43:G44 G56 G10 G66:G67 G51:G52 G30 G13:G15 G19 G23:G25 G71:G72 G76:G77 G41 H45 H47:H48" numberStoredAsText="1"/>
  </ignoredError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Форма 1</vt:lpstr>
      <vt:lpstr>Форма 2</vt:lpstr>
      <vt:lpstr>Лист1</vt:lpstr>
      <vt:lpstr>'Форма 1'!Заголовки_для_печати</vt:lpstr>
      <vt:lpstr>'Форма 2'!Заголовки_для_печати</vt:lpstr>
      <vt:lpstr>'Форма 1'!Область_печати</vt:lpstr>
      <vt:lpstr>'Форма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User_S</dc:creator>
  <cp:lastModifiedBy>ольга</cp:lastModifiedBy>
  <cp:lastPrinted>2015-05-07T12:51:55Z</cp:lastPrinted>
  <dcterms:created xsi:type="dcterms:W3CDTF">2014-02-07T12:21:12Z</dcterms:created>
  <dcterms:modified xsi:type="dcterms:W3CDTF">2015-05-08T06:37:56Z</dcterms:modified>
</cp:coreProperties>
</file>