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225" windowHeight="11640" activeTab="0"/>
  </bookViews>
  <sheets>
    <sheet name="Форма 1 показатели" sheetId="1" r:id="rId1"/>
    <sheet name="Форма 2 мероприятия" sheetId="2" r:id="rId2"/>
  </sheets>
  <definedNames>
    <definedName name="_xlnm.Print_Titles" localSheetId="0">'Форма 1 показатели'!$4:$5</definedName>
    <definedName name="_xlnm.Print_Titles" localSheetId="1">'Форма 2 мероприятия'!$3:$5</definedName>
    <definedName name="_xlnm.Print_Area" localSheetId="1">'Форма 2 мероприятия'!$A$1:$L$39</definedName>
  </definedNames>
  <calcPr fullCalcOnLoad="1"/>
</workbook>
</file>

<file path=xl/sharedStrings.xml><?xml version="1.0" encoding="utf-8"?>
<sst xmlns="http://schemas.openxmlformats.org/spreadsheetml/2006/main" count="322" uniqueCount="197">
  <si>
    <t xml:space="preserve"> УЛЬЯНОВСКАЯ  ОБЛАСТЬ</t>
  </si>
  <si>
    <t>№ п/п</t>
  </si>
  <si>
    <t>№ Указа Президента Российской Федерации</t>
  </si>
  <si>
    <t>Наименование показателя</t>
  </si>
  <si>
    <t>Единица измерения</t>
  </si>
  <si>
    <t>Ответственный исполнитель/ соисполнитель в субъекте Российской Федерации</t>
  </si>
  <si>
    <t>Отчётная дата (период) значения показателя (N)</t>
  </si>
  <si>
    <t>Значение показателя</t>
  </si>
  <si>
    <t>Примечание</t>
  </si>
  <si>
    <t>целевое</t>
  </si>
  <si>
    <t xml:space="preserve">плановое            </t>
  </si>
  <si>
    <t xml:space="preserve">фактическое </t>
  </si>
  <si>
    <t>отклонение</t>
  </si>
  <si>
    <t>№ 600</t>
  </si>
  <si>
    <t>проценты</t>
  </si>
  <si>
    <t>-</t>
  </si>
  <si>
    <t>лет</t>
  </si>
  <si>
    <t>рублей,
в процентах  к 2011 году</t>
  </si>
  <si>
    <t>Объём  ввода жилья по стандартам эконом-класса</t>
  </si>
  <si>
    <t xml:space="preserve">млн. кв.м., 
в процентах к 2011 году </t>
  </si>
  <si>
    <t>Форма 2</t>
  </si>
  <si>
    <t>УЛЬЯНОВСКАЯ  ОБЛАСТЬ</t>
  </si>
  <si>
    <t>Реквизиты документа (НПА, поручения и т.д.)</t>
  </si>
  <si>
    <t>Наименование мероприятия</t>
  </si>
  <si>
    <t xml:space="preserve">Результат исполнения мероприятия 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</si>
  <si>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</si>
  <si>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</si>
  <si>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субъекта Российской Федерации, млн. руб.</t>
  </si>
  <si>
    <t>плановое</t>
  </si>
  <si>
    <t>фактическое</t>
  </si>
  <si>
    <t>Указ Президента Российской Федерации от 7 мая 2012 г. № 600</t>
  </si>
  <si>
    <t>28. Доля заёмных средств в общем объёме капитальных вложений в системе теплоснабжения, водоснабжения, водоотведения и очистки сточных вод</t>
  </si>
  <si>
    <t xml:space="preserve">Модернизация, реконструкция и строительство источников теплоснабжения на территории Ульяновской области </t>
  </si>
  <si>
    <t xml:space="preserve">реализация проекта осуществляется за счёт частных инвестиций </t>
  </si>
  <si>
    <t>32. Объём ввода жилья по стандартам эконом-класса</t>
  </si>
  <si>
    <t xml:space="preserve">  31.12.2013              </t>
  </si>
  <si>
    <t>Форма 1</t>
  </si>
  <si>
    <t xml:space="preserve">Публичная отчётность органов исполнительной власти субъектов Российской Федерации о ходе достижения показателей, содержащихся в указах Президента Российской Федерации от 7 мая 2012 г. № 596-606 </t>
  </si>
  <si>
    <t>28.1.</t>
  </si>
  <si>
    <t>28.2.</t>
  </si>
  <si>
    <t>28.3.</t>
  </si>
  <si>
    <t>28.4.</t>
  </si>
  <si>
    <t>30.1.</t>
  </si>
  <si>
    <t>Министерство строительства, жилищно-коммунального комплекса и транспорта Ульяновской области</t>
  </si>
  <si>
    <t>30.2.</t>
  </si>
  <si>
    <t>30.3.</t>
  </si>
  <si>
    <t>30.4.</t>
  </si>
  <si>
    <t>30.5.</t>
  </si>
  <si>
    <t>30.6.</t>
  </si>
  <si>
    <t>31.1.</t>
  </si>
  <si>
    <t>31.2.</t>
  </si>
  <si>
    <t>31.3.</t>
  </si>
  <si>
    <t>31.4.</t>
  </si>
  <si>
    <t>31.5.</t>
  </si>
  <si>
    <t>31.6.</t>
  </si>
  <si>
    <t>32.1.</t>
  </si>
  <si>
    <t>32.2.</t>
  </si>
  <si>
    <t>32.3.</t>
  </si>
  <si>
    <t>32.4.</t>
  </si>
  <si>
    <t>32.5.</t>
  </si>
  <si>
    <t>32.6.</t>
  </si>
  <si>
    <t>33.1.</t>
  </si>
  <si>
    <t>33.2.</t>
  </si>
  <si>
    <t>33.3.</t>
  </si>
  <si>
    <t>33.4.</t>
  </si>
  <si>
    <t>33.5.</t>
  </si>
  <si>
    <t>33.6.</t>
  </si>
  <si>
    <r>
      <t>Министерство строительства, жилищно-коммунального комплекса и транспорта Ульяновской области</t>
    </r>
  </si>
  <si>
    <t>Трёхстороннее соглашение  о сотрудничестве в рамках модернизации системы коммунальной инженерной инфраструктуры муниципального образования «Ульяновский район» Ульяновской области от 21.03.2013 № 60-ДП</t>
  </si>
  <si>
    <t>Модернизация системы коммунальной инженерной инфраструктуры муниципального образования «Ульяновский район» Ульяновской области</t>
  </si>
  <si>
    <t>Постановление Правительства Ульяновской области от 16.10.2010   № 42/389-П "Развитие малого и среднего предпринимательства в Ульяновской  области на 2011-2015 годы"</t>
  </si>
  <si>
    <t>Выделение субсидий малому и среднему бизнесу через реализацию проектов государственно-частного партнёрства</t>
  </si>
  <si>
    <t xml:space="preserve">Реализация на территории Ульяновской области пилотного бизнес-проекта ООО «СК-Статус» по переводу котельных, работающих на мазуте, на использование альтернативных источников энергии </t>
  </si>
  <si>
    <t>Постановление Правительства  Ульяновской области от 04.07.2011 № 31/305-П "Об утверждении областной целевой программы "Стимулирование развития жилищного строительства в Ульяновской области  в 2011-2015 годах"</t>
  </si>
  <si>
    <t xml:space="preserve">Предоставление единовременных социальных выплат на приобретение жилья с привлечением средств ипотечных кредитов                    (займов) работникам областных и муниципальных учреждений Ульяновской области </t>
  </si>
  <si>
    <t>Предоставлено 105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</si>
  <si>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 xml:space="preserve">Постановление Правительства  Ульяновской области от 11.09.2013 № 37/412-П "Об утверждении государственной программы Ульяновской области "Развитие строительства и архитектуры в Ульяновской области" на 2014-2018 годы" </t>
  </si>
  <si>
    <t>Соглашение о взаимодействии (сотрудничестве) между Правительством Ульяновской области и фондом "РЖС" от 30.01.2009 № С-07</t>
  </si>
  <si>
    <t>Реализация проекта строительства завода крупнопанельного домостроения в Заволжском районе муниципального образования "город Ульяновск"</t>
  </si>
  <si>
    <t xml:space="preserve">Годовой объём ввода в эксплуатацию жилья по стандартам экономического класса  составил 0,229 млн. кв.м   </t>
  </si>
  <si>
    <t xml:space="preserve"> 31.12.2013              </t>
  </si>
  <si>
    <t xml:space="preserve">Реализация проекта строительства завода крупнопанельного домостроения в Заволжском районе г.Ульяновска </t>
  </si>
  <si>
    <t>Соглашение о намерениях   по совместной реализации  жилищной программы  ЗАО "Авиастар- СП" от 10.06.2011 № 118-ДП между Правительством Ульяновской области, ОАО "Объединенная авиастроительстная корпорация" , ЗАО "Авиастар - СП", ОАО "Сбербанк России, ООО "</t>
  </si>
  <si>
    <t xml:space="preserve">Для реализации мероприятия не требовалось финансовых затрат из областного бюджета Ульяновской области,  реализация проекта осуществляется за счёт частных инвестиций </t>
  </si>
  <si>
    <t>Реконструкция теплоэнергетического комплекса муниципального образования «Ульяновский район», а также  выполнение обязательств  по производству, передаче и распределению тепловой и электрической энергии. В рамках заключённого контракта проведены работы  по замене системы электрического отопления на газовое отопление  позволило  за 4 месяца действия  энергосервисного контракта снизить электропотребление учреждения на 52% от годового электропотребления</t>
  </si>
  <si>
    <t xml:space="preserve">Реализация проекта осуществляется за счёт частных инвестиций </t>
  </si>
  <si>
    <t xml:space="preserve">Меморандум о взаимном сотрудничестве по модернизации, реконструкции и строительству источников теплоснабжения на территории Ульяновской области между Правительством области, муниципальными образованиями и ООО "Приволжская лизинговая компания"  от 05.03.2014 № 27-ДП </t>
  </si>
  <si>
    <t>Объявлен конкурсный отбор  поставщиков под реконстукцию 3-х котельных в г. Димитровграде.         По итогам  ( после 1 сентября 2014 года) будет определена лизинговая компания и поставщик оборудования</t>
  </si>
  <si>
    <t>Начальник экспертно-аналитического управления администрации Губернатора Ульяновской области</t>
  </si>
  <si>
    <t>Н.П.Глинкин</t>
  </si>
  <si>
    <t>60% к 2018 году</t>
  </si>
  <si>
    <t>30 % к 2017 году</t>
  </si>
  <si>
    <t xml:space="preserve">Не более 15 лет </t>
  </si>
  <si>
    <t>Количество лет, необходимых семье, состоящей из 3 человек, для  приобретения стандартной квартиры общей площадью 54 кв.м с учётом среднего  годового совокупного дохода семьи (Создание  для граждан Российской Федерации возможности улучшения жилищных условий не реже одного раза в 15 лет)</t>
  </si>
  <si>
    <t>Увеличение не менее чем на 20 %  к 2018 году</t>
  </si>
  <si>
    <t>Достижение показателя осущетсвляется за счёт частных инвестиций. Отклонение значения связано с введением большего объёма жилья частными инвесторами от запланированого органами власти.</t>
  </si>
  <si>
    <t>28.4</t>
  </si>
  <si>
    <t>31. Средняя стоимость 1 квадратного метра общей площади жилья эконом класса (Снижение стоимости одного квадратного метра жилья на 20 процентов путём увеличения объёма ввода жилья и эксплуатацию жилья экономического класса)</t>
  </si>
  <si>
    <t xml:space="preserve">    Реализация                                       ООО "УК КПД-2"проекта  по строительству жилых домов с применением  крупноформатных газобетонных блоков автоклавного твердения "ТЕПЛОН"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</si>
  <si>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52  тыс. кв.м (14  многовкартирных  домов,  8,4 % в общем объёме ввода жилья)</t>
  </si>
  <si>
    <t>28.5</t>
  </si>
  <si>
    <t>28.6</t>
  </si>
  <si>
    <t xml:space="preserve">Развитие системы водоснабжения и водоотведения на промышленной зоне "Заволжье" </t>
  </si>
  <si>
    <t>Изменение в финансирова-нии произошло ввиду отказа одного работника областного государствен-ного учреждения от  единовремен-ной социальной выплаты</t>
  </si>
  <si>
    <t>Компенсация первого взноса:
• 1-комнатная квартира – 100 тыс. руб.
• 2-комнатная квартира – 125 тыс. руб.
• 3-комнатная квартира – 150 тыс. руб.  
Льготная ставка по ипотечному кредиту  Сбербанка России от 10,5%.
Согласованная с застройщиком цена строящегося жилья</t>
  </si>
  <si>
    <t>Достижение показателя осущетсвляется за счёт частных инвестиций.                                 Отклонение значения связано с введением большего объёма жилья частными инвесторами от запланированого органами власти.</t>
  </si>
  <si>
    <t>Предоставлено 113 единовременных социальных выплат на приобретение жилья с привлечением средств ипотечных кредитов (займов) работникам областных и муниципальных учреждений Ульяновской области</t>
  </si>
  <si>
    <r>
      <t>Сниж</t>
    </r>
    <r>
      <rPr>
        <sz val="10"/>
        <rFont val="Times New Roman"/>
        <family val="1"/>
      </rPr>
      <t>ение на 20 % к 2018 году</t>
    </r>
  </si>
  <si>
    <t>Фонд содействия реформированию жилищно-коммунального хозяйства не включил Ульяновскую область в программу предоставления финансовой поддержки для переселения граждан из аварийного жилищного фонда в 2013 году.</t>
  </si>
  <si>
    <t>0,229/ 36%**</t>
  </si>
  <si>
    <t xml:space="preserve">Котельная в с. Бекетовка Вешкаймского района введена в эксплуатацию 27.10.2014 </t>
  </si>
  <si>
    <t>Реализация проекта за счёт внеюбджетных истрчников</t>
  </si>
  <si>
    <t>Проект реализуется за счет лизинговых средств. С 2015 года будет производиться поэтапная оплата по лизинговым платежам из средств областного бюджета.</t>
  </si>
  <si>
    <t xml:space="preserve">Строительство объектов водоснабжения промышленной зоны планируется за счёт увеличения уставного капитала УМУП "Ульяновскводоканал" путём получения кредита в размере 80 млн. рублей.  Стоимость реализации инвестиционного проекта - 82,13 млн. рублей.
Для реализации указанного проекта необходимо проложить 6,0 км сетей водопровода диаметром 500 мм.
Выполнение работ  планируется осуществить в  течение трёх лет.
 В 2013 году  УМУП "Ульяновскводоканал" было проложено 1,900 км сетей водопровода. 
На втором этапе по сотоянию на  отчётную дату 2014 года проложено  2436 м водопроводных сетей. 
В 2015 году строительство сетей будет продолжено по факту заселения территорий. 
</t>
  </si>
  <si>
    <t>Определена лизинговая компания и поставщик оборудования ООО "Приволжская лизинговая компания"  по трём котельным в г. Димитровграде ( № 10,13 и котельной  в п. Дачный)                                                        котельная 13 -                                                                                                                                                                                                                                                                                                                                                                                                                                       выполнены подготовительные работы по устройству фундамета и прокладке инженерных сетей. котельная в п. Дачный пусконаладочные работы, котельная 10 - СМР выполнены, установлка оборудования.</t>
  </si>
  <si>
    <t>Отклонение связно с тем, что данный показатель не зависит напрямую от деятельности Правительства Ульяновской области. Планирование показателя производится на начало года, в связи с текущей работой Правительства Ульяновской области и ресурсоснабжающих организаций направленной на привлечение инвесторов, данный показатель может варьироваться в ту или другую сторону</t>
  </si>
  <si>
    <t>28.5.</t>
  </si>
  <si>
    <t>30.7.</t>
  </si>
  <si>
    <t>31.7.</t>
  </si>
  <si>
    <t xml:space="preserve">Отклонение обусловлено низким уровнем доходов населения. </t>
  </si>
  <si>
    <t>32.7.</t>
  </si>
  <si>
    <t>33.7.</t>
  </si>
  <si>
    <t xml:space="preserve">* В 2012 году планового значения установлено не было, расчёт фактического значения осуществляется Росстатом с 2013 года.  </t>
  </si>
  <si>
    <t>Форма таблицы согласована:</t>
  </si>
  <si>
    <t>Достижение показателя осущетсвляется за счёт частных инвестиций.</t>
  </si>
  <si>
    <t>Предоставлено 112 единовременных социальных выплат на приобретение жилья с привлечением средств ипотечных кредитов  (займов) работникам областных и муниципальных учреждений Ульяновской области</t>
  </si>
  <si>
    <t xml:space="preserve">Постановление Правительства  Ульяновской области от 04.07.2011 № 37/412-П "Об утверждении ОЦП " Стимулирование развития жилищного строительства в Ульяновской области" на 2011-2015 годах" </t>
  </si>
  <si>
    <t>Увеличение объёма ввода в эксплуатацию жилья экономического класса , снижение стоимости строительства                                                            Годовой объём ввода в эксплуатацию жилья   предприятием  составил 32  тыс. кв.м (10  многовкартирных  домов,  5,3 % в общем объёме ввода жилья)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</si>
  <si>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       </t>
  </si>
  <si>
    <t>33.1</t>
  </si>
  <si>
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         в 2013г. – 119 чел. (ООО «Запад-2»).                Итого в жилищной программе участвуют 211 семей работников предприятия.   </t>
  </si>
  <si>
    <t xml:space="preserve">    Реализация                                       ООО "Запад-2"проекта  по строительству жилых домов с применением   продукции завода"ЭТАЛОН"</t>
  </si>
  <si>
    <t>Доля заёмных средств в общем объёме капитальных вложений в системе теплоснабжения, водоснабжения, водоотведения и очистки сточных вод*</t>
  </si>
  <si>
    <t>Средняя стоимость 1 кв.м общей площади жилья эконом-класса (Снижение стоимости одного квадратного метра жилья на 20 процентов путём увеличения объёма ввода в эксплуатацию жилья экономического класса)</t>
  </si>
  <si>
    <t>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и комфортного жилья 60 процентам российских семей, желающих улучшить свои жилищные условия)***</t>
  </si>
  <si>
    <t>Объём ввода в эксплуатацию жилья по стандартам экономического класса составил             0, 426 млн.кв.м.</t>
  </si>
  <si>
    <t xml:space="preserve">  31.12.2012              </t>
  </si>
  <si>
    <t xml:space="preserve"> 31.12.2012              </t>
  </si>
  <si>
    <t xml:space="preserve">Годовой объём ввода в эксплуатацию жилья по стандартам экономического класса  составил 0,378 млн. кв.м   </t>
  </si>
  <si>
    <t>28.0.</t>
  </si>
  <si>
    <t>31.0.</t>
  </si>
  <si>
    <t>30.0.</t>
  </si>
  <si>
    <t>32.0.</t>
  </si>
  <si>
    <t>33.0</t>
  </si>
  <si>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         в 2013г. – 119 чел. (ООО «Запад-2»).                Итого в жилищной программе участвуют 211 семей работников предприятия.   Общая потребность в улучшении жилищных условий составляет :   в 2014 г. – 350 чел.,  2015 г. – 400 кв.). </t>
    </r>
    <r>
      <rPr>
        <b/>
        <sz val="10"/>
        <rFont val="Times New Roman"/>
        <family val="1"/>
      </rPr>
      <t>За 2014 год  в рамках программы  улучшили жилищные условия 60 семей.</t>
    </r>
  </si>
  <si>
    <t xml:space="preserve">  Отклонение значения связано с  тем, что жилищное строительство  осущетсвляется за счёт частных инвестиций.    </t>
  </si>
  <si>
    <t>28.7</t>
  </si>
  <si>
    <t>Дорожная карта   по заключению и реализации энергосервисных контрактов бюджетных учреждений Ульяновской области от 16.10.2014 № 167-ПЛ</t>
  </si>
  <si>
    <t>Заключение энергосервисных контрактов  между бюджетными учреждениями и энергосервисными компаниями</t>
  </si>
  <si>
    <t>30. Количество лет, необходимых семье, состоящей из 3 человек, для приобретения стандартной квартиры общей площадью 54 кв.м. с учётом среднего годового совокупного дохода семьи (создание для граждан  Российской Федерации возможности улучшения жилищных условий нереже одного раза в 15 лет)</t>
  </si>
  <si>
    <t xml:space="preserve">33. Отношение числа российских семей, которые приобрели, или получили доступное и комфортное жильё в течение года, к числу российских семей, желающих улучшить свои жилищные условия (Предоставление доступного комфортного жилья 60 процентам российских семей, желающих улучшить свои жилищные условия) </t>
  </si>
  <si>
    <t>Строительство инфраструктуры промышленной зоны "Заволжье"</t>
  </si>
  <si>
    <t xml:space="preserve"> Инвестиционное соглашение              № 213-ДП от 19.09.2009 года о порядке реализации и совместного финансирования регшионального инвестиционного проекта "Создание первой очереди промышленной зоны "Заволжье"за счёт  бюджетных ассигнований Инвестиционного фонда РФ, средств бюджета Ульяновской области, средств бюджета муниципального образования "город Ульяновск", ЗАО "Сабмиллер РУС"</t>
  </si>
  <si>
    <t xml:space="preserve">Постановление Правительства Ульяновской области от 11 сентября 2013 г. N 37/417-П "Об утвердждении государственной программы Ульяновской области "Формирование инвестиционного благопроятного климата в Ульяновской области "на 2014 - 2018 годы
</t>
  </si>
  <si>
    <t>Соглашение о  о сотрудничестве в рамках реализации государственной программы "Обеспечение  доступным и комфыортным жильём и коммунальными услугами граждан РФ" от 17.03.2015 № 09/3969-15  между  Министерством строительства, ЖКК и транспорта Ульяновской области, ОАО "АИЖК" и ОАО "УОКИС"</t>
  </si>
  <si>
    <t>Для реализации мероприятия не требуется финансовые затраты  из областного бюджета Ульяновской области,  реализация проекта осуществляется за счёт частных инвестиций</t>
  </si>
  <si>
    <t xml:space="preserve">на отчётную дату заключено 9 энергосервисных контрактов </t>
  </si>
  <si>
    <t xml:space="preserve">Устройство ливневой канализации промышленной зоны "Заволжье"при строительстве участка автомобильной дороги «44 проезд Инженерный» с выходом на а/д «Ульяновск-Димитровград-Самара» в Заволжском районе города Ульяновска. </t>
  </si>
  <si>
    <t xml:space="preserve">Проект реализуется за счет лизинговых средств. </t>
  </si>
  <si>
    <t>Увеличение объёма ввода в эксплуатацию жилья  в целом по Ульяновской области .                                                  За отчётный период 2014 года ввод жилья   застройщиком  составил  46  тыс. кв.м                   (9 многоквартирных домов )</t>
  </si>
  <si>
    <t>Формирование  сводного по Ульяновской области списка граждан, имеющих право на приобретение жилья экономи ческого класса в рамках программы "Жильё для российской семьи" и направление  данного реестра ежемесячно  в ОАО "АИЖК"</t>
  </si>
  <si>
    <t>5,02**</t>
  </si>
  <si>
    <t>4,6**</t>
  </si>
  <si>
    <t>4,3**</t>
  </si>
  <si>
    <t>0,552 млн. кв. м/60%</t>
  </si>
  <si>
    <t>1,6</t>
  </si>
  <si>
    <t>/4,32%</t>
  </si>
  <si>
    <t>0,426 млн. кв.м,/55%</t>
  </si>
  <si>
    <t>0, 426/  55%**</t>
  </si>
  <si>
    <t>0,696  млн. кв.м/120%</t>
  </si>
  <si>
    <t>0,630 млн. кв. м/ -%</t>
  </si>
  <si>
    <t>0,576 млн. кв. м/ -%</t>
  </si>
  <si>
    <t>0, 331млн кв.м./45%</t>
  </si>
  <si>
    <t>0,372 млн. кв. м/50%</t>
  </si>
  <si>
    <t>0,047/6%</t>
  </si>
  <si>
    <t>0,143/ 14 %</t>
  </si>
  <si>
    <t>26618/8,1%**</t>
  </si>
  <si>
    <t>29000/     7,92%**</t>
  </si>
  <si>
    <t>29004/9,9%**</t>
  </si>
  <si>
    <t>/2,7%</t>
  </si>
  <si>
    <t>./7,2%</t>
  </si>
  <si>
    <t>./3,6%</t>
  </si>
  <si>
    <t>./10,6%</t>
  </si>
  <si>
    <t>./13,8%</t>
  </si>
  <si>
    <t>./ 17%</t>
  </si>
  <si>
    <t>./ 120 %</t>
  </si>
  <si>
    <t>0, 378/    51%**</t>
  </si>
  <si>
    <t>** Фактический показатель рассчитан Министерством строительтсва, жилищного коммунального комплекса и транспорта Ульяновской области самостоятельно в соответствии с приказом Госстроя от 22.05.2013 № 180/ГС "Об утверждении Методических рекомендаций по разработке региональных программ развития жилищного строительства", с учётом прожиточного уровня, а также в соответсвии с распоряжением Правительства РФ от 08.11.14 № 2242-р, постановлением Правительтсва РФ от 15.04.2014 № 323</t>
  </si>
  <si>
    <t>*** Информация по фактическим показателям указана по данным Ульяновскстата.</t>
  </si>
  <si>
    <t>1 июня  2015</t>
  </si>
  <si>
    <r>
      <t xml:space="preserve">С начала действия «Жилищной программы ЗАО «Авиастар-СП» по приобретению жилой площади в строящихся домах»  участниками жилищной программы стали: в 2012 г. – 92 чел. (30 – строительная компания «Силен», 62 чел. 
ООО «Запад-2»);    в 2013г. – 119 чел. (ООО «Запад-2»).  Итого в жилищной программе участвуют 211 семей работников предприятия.   Общая потребность в улучшении жилищных условий составляет :   в 2014 г. – 350 чел.,  2015 г. – 400 кв.). </t>
    </r>
    <r>
      <rPr>
        <b/>
        <sz val="10"/>
        <rFont val="Times New Roman"/>
        <family val="1"/>
      </rPr>
      <t>За январь-май  2015 года  в рамках программы  улучшили жилищные условия    64  семьи.</t>
    </r>
  </si>
  <si>
    <t>Увеличение объёма ввода в эксплуатацию жилья  в целом по Ульяновской  области. За январь-мае  2015 года   застройщиком  введено в эксплуатацию  35,61 тыс. кв.м жилья                        ( 7 многоквартирных домов)</t>
  </si>
  <si>
    <r>
      <t xml:space="preserve"> За январь- май  2015 года  в рамках программы  включено в сводный  реестр граждан- участников программы в  количестве </t>
    </r>
    <r>
      <rPr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219</t>
    </r>
    <r>
      <rPr>
        <sz val="10"/>
        <color indexed="53"/>
        <rFont val="Times New Roman"/>
        <family val="1"/>
      </rPr>
      <t xml:space="preserve"> </t>
    </r>
    <r>
      <rPr>
        <sz val="10"/>
        <rFont val="Times New Roman"/>
        <family val="1"/>
      </rPr>
      <t>человек</t>
    </r>
  </si>
  <si>
    <t>За январь- май  2015 года введено в эксплуатацию 0,191 млн. кв.м. жилья по стандартам экономического класса</t>
  </si>
  <si>
    <t>На 01 июня  2015 года предоставлено 16 единовременных социальных выплат на приобретение жилья с привлечением средств ипотечных кредитов (займов) работникам областных и муниципальных учреждений Ульяновской области</t>
  </si>
  <si>
    <t>2,4 на 01.06.2015</t>
  </si>
  <si>
    <t>01 июня 2015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</si>
</sst>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sz val="11"/>
      <name val="Arial"/>
      <family val="2"/>
    </font>
    <font>
      <b/>
      <sz val="11"/>
      <name val="Times New Roman"/>
      <family val="1"/>
    </font>
    <font>
      <i/>
      <sz val="10"/>
      <name val="Times New Roman"/>
      <family val="1"/>
    </font>
    <font>
      <sz val="10"/>
      <color indexed="5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16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" fontId="1" fillId="0" borderId="12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" fontId="3" fillId="0" borderId="0" xfId="0" applyNumberFormat="1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 readingOrder="1"/>
    </xf>
    <xf numFmtId="0" fontId="1" fillId="0" borderId="13" xfId="0" applyFont="1" applyFill="1" applyBorder="1" applyAlignment="1">
      <alignment horizontal="center" vertical="top" wrapText="1"/>
    </xf>
    <xf numFmtId="49" fontId="27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16" fontId="29" fillId="0" borderId="0" xfId="0" applyNumberFormat="1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14" fontId="1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15" xfId="0" applyFon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Fill="1" applyBorder="1" applyAlignment="1">
      <alignment horizontal="center" vertical="justify" wrapText="1"/>
    </xf>
    <xf numFmtId="14" fontId="1" fillId="0" borderId="13" xfId="0" applyNumberFormat="1" applyFont="1" applyFill="1" applyBorder="1" applyAlignment="1">
      <alignment horizontal="center" vertical="justify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30" fillId="0" borderId="16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30" fillId="0" borderId="1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49" fontId="1" fillId="0" borderId="13" xfId="0" applyNumberFormat="1" applyFont="1" applyFill="1" applyBorder="1" applyAlignment="1">
      <alignment horizontal="center" vertical="justify" wrapText="1"/>
    </xf>
    <xf numFmtId="17" fontId="27" fillId="0" borderId="0" xfId="58" applyNumberFormat="1" applyFont="1" applyAlignment="1">
      <alignment horizontal="center"/>
    </xf>
    <xf numFmtId="1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justify" wrapText="1"/>
    </xf>
    <xf numFmtId="0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 vertical="justify" wrapText="1"/>
    </xf>
    <xf numFmtId="0" fontId="1" fillId="0" borderId="13" xfId="0" applyNumberFormat="1" applyFont="1" applyFill="1" applyBorder="1" applyAlignment="1">
      <alignment horizontal="center" vertical="justify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1" fillId="24" borderId="10" xfId="0" applyFont="1" applyFill="1" applyBorder="1" applyAlignment="1">
      <alignment horizontal="center" vertical="top" wrapText="1"/>
    </xf>
    <xf numFmtId="10" fontId="1" fillId="0" borderId="10" xfId="0" applyNumberFormat="1" applyFont="1" applyFill="1" applyBorder="1" applyAlignment="1">
      <alignment horizontal="center" vertical="center" wrapText="1"/>
    </xf>
    <xf numFmtId="10" fontId="1" fillId="0" borderId="10" xfId="0" applyNumberFormat="1" applyFont="1" applyFill="1" applyBorder="1" applyAlignment="1">
      <alignment horizontal="center" vertical="top" wrapText="1"/>
    </xf>
    <xf numFmtId="9" fontId="1" fillId="0" borderId="10" xfId="0" applyNumberFormat="1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top" wrapText="1"/>
    </xf>
    <xf numFmtId="0" fontId="1" fillId="0" borderId="0" xfId="0" applyFont="1" applyFill="1" applyAlignment="1">
      <alignment wrapText="1"/>
    </xf>
    <xf numFmtId="10" fontId="1" fillId="0" borderId="11" xfId="0" applyNumberFormat="1" applyFont="1" applyFill="1" applyBorder="1" applyAlignment="1">
      <alignment horizontal="center" vertical="top" wrapText="1"/>
    </xf>
    <xf numFmtId="10" fontId="1" fillId="0" borderId="12" xfId="0" applyNumberFormat="1" applyFont="1" applyFill="1" applyBorder="1" applyAlignment="1">
      <alignment horizontal="center" vertical="top" wrapText="1"/>
    </xf>
    <xf numFmtId="10" fontId="1" fillId="0" borderId="1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85" zoomScaleSheetLayoutView="85" zoomScalePageLayoutView="0" workbookViewId="0" topLeftCell="D36">
      <selection activeCell="A4" sqref="A4:K44"/>
    </sheetView>
  </sheetViews>
  <sheetFormatPr defaultColWidth="9.00390625" defaultRowHeight="12.75"/>
  <cols>
    <col min="1" max="1" width="5.00390625" style="0" customWidth="1"/>
    <col min="2" max="2" width="10.75390625" style="0" customWidth="1"/>
    <col min="3" max="3" width="46.875" style="0" customWidth="1"/>
    <col min="4" max="4" width="10.375" style="0" customWidth="1"/>
    <col min="5" max="5" width="21.375" style="0" customWidth="1"/>
    <col min="6" max="6" width="15.25390625" style="0" customWidth="1"/>
    <col min="7" max="7" width="12.875" style="0" customWidth="1"/>
    <col min="8" max="8" width="10.125" style="0" customWidth="1"/>
    <col min="9" max="9" width="11.25390625" style="0" customWidth="1"/>
    <col min="10" max="10" width="10.375" style="0" customWidth="1"/>
    <col min="11" max="11" width="32.00390625" style="0" customWidth="1"/>
  </cols>
  <sheetData>
    <row r="1" spans="5:11" ht="12.75">
      <c r="E1" s="20"/>
      <c r="F1" t="s">
        <v>196</v>
      </c>
      <c r="K1" s="21" t="s">
        <v>36</v>
      </c>
    </row>
    <row r="2" spans="1:11" ht="12.75">
      <c r="A2" s="92" t="s">
        <v>37</v>
      </c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24.75" customHeight="1">
      <c r="A3" s="98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spans="1:11" ht="20.25" customHeight="1">
      <c r="A4" s="93" t="s">
        <v>1</v>
      </c>
      <c r="B4" s="95" t="s">
        <v>2</v>
      </c>
      <c r="C4" s="95" t="s">
        <v>3</v>
      </c>
      <c r="D4" s="95" t="s">
        <v>4</v>
      </c>
      <c r="E4" s="95" t="s">
        <v>5</v>
      </c>
      <c r="F4" s="95" t="s">
        <v>6</v>
      </c>
      <c r="G4" s="97" t="s">
        <v>7</v>
      </c>
      <c r="H4" s="97"/>
      <c r="I4" s="97"/>
      <c r="J4" s="97"/>
      <c r="K4" s="95" t="s">
        <v>8</v>
      </c>
    </row>
    <row r="5" spans="1:16" ht="55.5" customHeight="1">
      <c r="A5" s="94"/>
      <c r="B5" s="96"/>
      <c r="C5" s="96"/>
      <c r="D5" s="96"/>
      <c r="E5" s="96"/>
      <c r="F5" s="96"/>
      <c r="G5" s="2" t="s">
        <v>9</v>
      </c>
      <c r="H5" s="2" t="s">
        <v>10</v>
      </c>
      <c r="I5" s="2" t="s">
        <v>11</v>
      </c>
      <c r="J5" s="2" t="s">
        <v>12</v>
      </c>
      <c r="K5" s="95"/>
      <c r="P5" s="3"/>
    </row>
    <row r="6" spans="1:11" s="4" customFormat="1" ht="12.75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</row>
    <row r="7" spans="1:11" ht="12.75">
      <c r="A7" s="6" t="s">
        <v>38</v>
      </c>
      <c r="B7" s="79" t="s">
        <v>13</v>
      </c>
      <c r="C7" s="79" t="s">
        <v>132</v>
      </c>
      <c r="D7" s="79" t="s">
        <v>14</v>
      </c>
      <c r="E7" s="79" t="s">
        <v>67</v>
      </c>
      <c r="F7" s="9">
        <v>2012</v>
      </c>
      <c r="G7" s="82" t="s">
        <v>91</v>
      </c>
      <c r="H7" s="9" t="s">
        <v>15</v>
      </c>
      <c r="I7" s="10" t="s">
        <v>15</v>
      </c>
      <c r="J7" s="10"/>
      <c r="K7" s="8"/>
    </row>
    <row r="8" spans="1:11" ht="153">
      <c r="A8" s="6" t="s">
        <v>39</v>
      </c>
      <c r="B8" s="80"/>
      <c r="C8" s="80"/>
      <c r="D8" s="80"/>
      <c r="E8" s="80"/>
      <c r="F8" s="9">
        <v>2013</v>
      </c>
      <c r="G8" s="83"/>
      <c r="H8" s="9">
        <v>8.1</v>
      </c>
      <c r="I8" s="9">
        <v>9.9</v>
      </c>
      <c r="J8" s="9">
        <v>1.8</v>
      </c>
      <c r="K8" s="8" t="s">
        <v>115</v>
      </c>
    </row>
    <row r="9" spans="1:11" ht="12.75">
      <c r="A9" s="6" t="s">
        <v>40</v>
      </c>
      <c r="B9" s="80"/>
      <c r="C9" s="80"/>
      <c r="D9" s="80"/>
      <c r="E9" s="80"/>
      <c r="F9" s="9">
        <v>2014</v>
      </c>
      <c r="G9" s="83"/>
      <c r="H9" s="9">
        <v>10.5</v>
      </c>
      <c r="I9" s="9"/>
      <c r="J9" s="9"/>
      <c r="K9" s="8"/>
    </row>
    <row r="10" spans="1:11" ht="12.75">
      <c r="A10" s="6" t="s">
        <v>41</v>
      </c>
      <c r="B10" s="80"/>
      <c r="C10" s="80"/>
      <c r="D10" s="80"/>
      <c r="E10" s="80"/>
      <c r="F10" s="9">
        <v>2015</v>
      </c>
      <c r="G10" s="83"/>
      <c r="H10" s="9">
        <v>16.5</v>
      </c>
      <c r="I10" s="10"/>
      <c r="J10" s="10"/>
      <c r="K10" s="8"/>
    </row>
    <row r="11" spans="1:11" ht="12.75">
      <c r="A11" s="6" t="s">
        <v>116</v>
      </c>
      <c r="B11" s="80"/>
      <c r="C11" s="80"/>
      <c r="D11" s="80"/>
      <c r="E11" s="80"/>
      <c r="F11" s="9">
        <v>2016</v>
      </c>
      <c r="G11" s="83"/>
      <c r="H11" s="9">
        <v>21</v>
      </c>
      <c r="I11" s="10"/>
      <c r="J11" s="10"/>
      <c r="K11" s="8"/>
    </row>
    <row r="12" spans="1:11" ht="12.75">
      <c r="A12" s="11"/>
      <c r="B12" s="80"/>
      <c r="C12" s="81"/>
      <c r="D12" s="80"/>
      <c r="E12" s="80"/>
      <c r="F12" s="57">
        <v>2017</v>
      </c>
      <c r="G12" s="83"/>
      <c r="H12" s="57">
        <v>30</v>
      </c>
      <c r="I12" s="58"/>
      <c r="J12" s="58"/>
      <c r="K12" s="56"/>
    </row>
    <row r="13" spans="1:11" ht="33.75" customHeight="1">
      <c r="A13" s="59" t="s">
        <v>42</v>
      </c>
      <c r="B13" s="79" t="s">
        <v>13</v>
      </c>
      <c r="C13" s="79" t="s">
        <v>93</v>
      </c>
      <c r="D13" s="79" t="s">
        <v>16</v>
      </c>
      <c r="E13" s="79" t="s">
        <v>43</v>
      </c>
      <c r="F13" s="9">
        <v>2012</v>
      </c>
      <c r="G13" s="82" t="s">
        <v>92</v>
      </c>
      <c r="H13" s="9">
        <v>4.2</v>
      </c>
      <c r="I13" s="9" t="s">
        <v>161</v>
      </c>
      <c r="J13" s="9">
        <v>0.82</v>
      </c>
      <c r="K13" s="8" t="s">
        <v>119</v>
      </c>
    </row>
    <row r="14" spans="1:11" ht="25.5">
      <c r="A14" s="6" t="s">
        <v>44</v>
      </c>
      <c r="B14" s="80"/>
      <c r="C14" s="80"/>
      <c r="D14" s="80"/>
      <c r="E14" s="80"/>
      <c r="F14" s="9">
        <v>2013</v>
      </c>
      <c r="G14" s="83"/>
      <c r="H14" s="9">
        <v>3.5</v>
      </c>
      <c r="I14" s="54" t="s">
        <v>162</v>
      </c>
      <c r="J14" s="9">
        <v>1.1</v>
      </c>
      <c r="K14" s="8" t="s">
        <v>119</v>
      </c>
    </row>
    <row r="15" spans="1:11" ht="27" customHeight="1">
      <c r="A15" s="6" t="s">
        <v>45</v>
      </c>
      <c r="B15" s="80"/>
      <c r="C15" s="80"/>
      <c r="D15" s="80"/>
      <c r="E15" s="80"/>
      <c r="F15" s="9">
        <v>2014</v>
      </c>
      <c r="G15" s="83"/>
      <c r="H15" s="9">
        <v>2.7</v>
      </c>
      <c r="I15" s="9" t="s">
        <v>163</v>
      </c>
      <c r="J15" s="60" t="s">
        <v>165</v>
      </c>
      <c r="K15" s="8" t="s">
        <v>119</v>
      </c>
    </row>
    <row r="16" spans="1:11" ht="12.75">
      <c r="A16" s="6" t="s">
        <v>46</v>
      </c>
      <c r="B16" s="80"/>
      <c r="C16" s="80"/>
      <c r="D16" s="80"/>
      <c r="E16" s="80"/>
      <c r="F16" s="9">
        <v>2015</v>
      </c>
      <c r="G16" s="83"/>
      <c r="H16" s="9">
        <v>2.5</v>
      </c>
      <c r="I16" s="10"/>
      <c r="J16" s="10"/>
      <c r="K16" s="13"/>
    </row>
    <row r="17" spans="1:11" ht="12.75">
      <c r="A17" s="6" t="s">
        <v>47</v>
      </c>
      <c r="B17" s="80"/>
      <c r="C17" s="80"/>
      <c r="D17" s="80"/>
      <c r="E17" s="80"/>
      <c r="F17" s="9">
        <v>2016</v>
      </c>
      <c r="G17" s="83"/>
      <c r="H17" s="9">
        <v>2.3</v>
      </c>
      <c r="I17" s="10"/>
      <c r="J17" s="10"/>
      <c r="K17" s="13"/>
    </row>
    <row r="18" spans="1:11" ht="12.75">
      <c r="A18" s="6" t="s">
        <v>48</v>
      </c>
      <c r="B18" s="80"/>
      <c r="C18" s="80"/>
      <c r="D18" s="80"/>
      <c r="E18" s="80"/>
      <c r="F18" s="9">
        <v>2017</v>
      </c>
      <c r="G18" s="83"/>
      <c r="H18" s="9">
        <v>2.1</v>
      </c>
      <c r="I18" s="10"/>
      <c r="J18" s="10"/>
      <c r="K18" s="13"/>
    </row>
    <row r="19" spans="1:11" ht="12.75">
      <c r="A19" s="6" t="s">
        <v>117</v>
      </c>
      <c r="B19" s="81"/>
      <c r="C19" s="81"/>
      <c r="D19" s="81"/>
      <c r="E19" s="81"/>
      <c r="F19" s="9">
        <v>2018</v>
      </c>
      <c r="G19" s="84"/>
      <c r="H19" s="9">
        <v>1.9</v>
      </c>
      <c r="I19" s="9"/>
      <c r="J19" s="10"/>
      <c r="K19" s="13"/>
    </row>
    <row r="20" spans="1:11" ht="90.75" customHeight="1">
      <c r="A20" s="6" t="s">
        <v>49</v>
      </c>
      <c r="B20" s="79" t="s">
        <v>13</v>
      </c>
      <c r="C20" s="79" t="s">
        <v>133</v>
      </c>
      <c r="D20" s="79" t="s">
        <v>17</v>
      </c>
      <c r="E20" s="79" t="s">
        <v>43</v>
      </c>
      <c r="F20" s="9">
        <v>2012</v>
      </c>
      <c r="G20" s="87" t="s">
        <v>107</v>
      </c>
      <c r="H20" s="9"/>
      <c r="I20" s="9" t="s">
        <v>176</v>
      </c>
      <c r="J20" s="9"/>
      <c r="K20" s="8"/>
    </row>
    <row r="21" spans="1:11" ht="89.25">
      <c r="A21" s="6" t="s">
        <v>50</v>
      </c>
      <c r="B21" s="80"/>
      <c r="C21" s="80"/>
      <c r="D21" s="80"/>
      <c r="E21" s="80"/>
      <c r="F21" s="12">
        <v>2013</v>
      </c>
      <c r="G21" s="88"/>
      <c r="H21" s="70" t="s">
        <v>181</v>
      </c>
      <c r="I21" s="71" t="s">
        <v>177</v>
      </c>
      <c r="J21" s="71" t="s">
        <v>166</v>
      </c>
      <c r="K21" s="8" t="s">
        <v>105</v>
      </c>
    </row>
    <row r="22" spans="1:11" ht="93.75" customHeight="1">
      <c r="A22" s="6" t="s">
        <v>51</v>
      </c>
      <c r="B22" s="80"/>
      <c r="C22" s="80"/>
      <c r="D22" s="80"/>
      <c r="E22" s="80"/>
      <c r="F22" s="12">
        <v>2014</v>
      </c>
      <c r="G22" s="88"/>
      <c r="H22" s="7" t="s">
        <v>180</v>
      </c>
      <c r="I22" s="12" t="s">
        <v>178</v>
      </c>
      <c r="J22" s="12" t="s">
        <v>179</v>
      </c>
      <c r="K22" s="8" t="s">
        <v>145</v>
      </c>
    </row>
    <row r="23" spans="1:11" ht="12.75">
      <c r="A23" s="6" t="s">
        <v>52</v>
      </c>
      <c r="B23" s="80"/>
      <c r="C23" s="80"/>
      <c r="D23" s="80"/>
      <c r="E23" s="80"/>
      <c r="F23" s="12">
        <v>2015</v>
      </c>
      <c r="G23" s="88"/>
      <c r="H23" s="71" t="s">
        <v>182</v>
      </c>
      <c r="I23" s="14"/>
      <c r="J23" s="14"/>
      <c r="K23" s="13"/>
    </row>
    <row r="24" spans="1:11" ht="12.75">
      <c r="A24" s="6" t="s">
        <v>53</v>
      </c>
      <c r="B24" s="80"/>
      <c r="C24" s="80"/>
      <c r="D24" s="80"/>
      <c r="E24" s="80"/>
      <c r="F24" s="12">
        <v>2016</v>
      </c>
      <c r="G24" s="88"/>
      <c r="H24" s="71" t="s">
        <v>183</v>
      </c>
      <c r="I24" s="14"/>
      <c r="J24" s="14"/>
      <c r="K24" s="13"/>
    </row>
    <row r="25" spans="1:11" ht="31.5" customHeight="1">
      <c r="A25" s="6" t="s">
        <v>54</v>
      </c>
      <c r="B25" s="80"/>
      <c r="C25" s="80"/>
      <c r="D25" s="80"/>
      <c r="E25" s="80"/>
      <c r="F25" s="12">
        <v>2017</v>
      </c>
      <c r="G25" s="88"/>
      <c r="H25" s="72" t="s">
        <v>184</v>
      </c>
      <c r="I25" s="14"/>
      <c r="J25" s="14"/>
      <c r="K25" s="13"/>
    </row>
    <row r="26" spans="1:11" ht="30.75" customHeight="1">
      <c r="A26" s="6" t="s">
        <v>118</v>
      </c>
      <c r="B26" s="81"/>
      <c r="C26" s="81"/>
      <c r="D26" s="81"/>
      <c r="E26" s="81"/>
      <c r="F26" s="51">
        <v>2018</v>
      </c>
      <c r="G26" s="89"/>
      <c r="H26" s="72" t="s">
        <v>185</v>
      </c>
      <c r="I26" s="14"/>
      <c r="J26" s="14"/>
      <c r="K26" s="13"/>
    </row>
    <row r="27" spans="1:11" ht="43.5" customHeight="1">
      <c r="A27" s="6" t="s">
        <v>55</v>
      </c>
      <c r="B27" s="79" t="s">
        <v>13</v>
      </c>
      <c r="C27" s="79" t="s">
        <v>18</v>
      </c>
      <c r="D27" s="79" t="s">
        <v>19</v>
      </c>
      <c r="E27" s="79" t="s">
        <v>43</v>
      </c>
      <c r="F27" s="51">
        <v>2012</v>
      </c>
      <c r="G27" s="79" t="s">
        <v>94</v>
      </c>
      <c r="H27" s="72" t="s">
        <v>172</v>
      </c>
      <c r="I27" s="12" t="s">
        <v>186</v>
      </c>
      <c r="J27" s="12" t="s">
        <v>174</v>
      </c>
      <c r="K27" s="8" t="s">
        <v>124</v>
      </c>
    </row>
    <row r="28" spans="1:11" ht="78" customHeight="1">
      <c r="A28" s="6" t="s">
        <v>56</v>
      </c>
      <c r="B28" s="80"/>
      <c r="C28" s="80"/>
      <c r="D28" s="80"/>
      <c r="E28" s="80"/>
      <c r="F28" s="12">
        <v>2013</v>
      </c>
      <c r="G28" s="80"/>
      <c r="H28" s="72" t="s">
        <v>173</v>
      </c>
      <c r="I28" s="69" t="s">
        <v>109</v>
      </c>
      <c r="J28" s="12" t="s">
        <v>175</v>
      </c>
      <c r="K28" s="8" t="s">
        <v>95</v>
      </c>
    </row>
    <row r="29" spans="1:11" ht="78" customHeight="1">
      <c r="A29" s="6" t="s">
        <v>57</v>
      </c>
      <c r="B29" s="80"/>
      <c r="C29" s="80"/>
      <c r="D29" s="80"/>
      <c r="E29" s="80"/>
      <c r="F29" s="12">
        <v>2014</v>
      </c>
      <c r="G29" s="80"/>
      <c r="H29" s="72" t="s">
        <v>167</v>
      </c>
      <c r="I29" s="12" t="s">
        <v>168</v>
      </c>
      <c r="J29" s="12"/>
      <c r="K29" s="55"/>
    </row>
    <row r="30" spans="1:11" ht="25.5">
      <c r="A30" s="6" t="s">
        <v>58</v>
      </c>
      <c r="B30" s="80"/>
      <c r="C30" s="80"/>
      <c r="D30" s="80"/>
      <c r="E30" s="80"/>
      <c r="F30" s="12">
        <v>2015</v>
      </c>
      <c r="G30" s="80"/>
      <c r="H30" s="71" t="s">
        <v>164</v>
      </c>
      <c r="I30" s="12"/>
      <c r="J30" s="14"/>
      <c r="K30" s="13"/>
    </row>
    <row r="31" spans="1:11" ht="25.5">
      <c r="A31" s="6" t="s">
        <v>59</v>
      </c>
      <c r="B31" s="80"/>
      <c r="C31" s="80"/>
      <c r="D31" s="80"/>
      <c r="E31" s="80"/>
      <c r="F31" s="12">
        <v>2016</v>
      </c>
      <c r="G31" s="80"/>
      <c r="H31" s="12" t="s">
        <v>171</v>
      </c>
      <c r="I31" s="14"/>
      <c r="J31" s="14"/>
      <c r="K31" s="13"/>
    </row>
    <row r="32" spans="1:11" ht="25.5">
      <c r="A32" s="6" t="s">
        <v>60</v>
      </c>
      <c r="B32" s="80"/>
      <c r="C32" s="80"/>
      <c r="D32" s="80"/>
      <c r="E32" s="80"/>
      <c r="F32" s="12">
        <v>2017</v>
      </c>
      <c r="G32" s="80"/>
      <c r="H32" s="12" t="s">
        <v>170</v>
      </c>
      <c r="I32" s="14"/>
      <c r="J32" s="14"/>
      <c r="K32" s="13"/>
    </row>
    <row r="33" spans="1:11" ht="25.5">
      <c r="A33" s="6" t="s">
        <v>120</v>
      </c>
      <c r="B33" s="81"/>
      <c r="C33" s="81"/>
      <c r="D33" s="81"/>
      <c r="E33" s="81"/>
      <c r="F33" s="12">
        <v>2018</v>
      </c>
      <c r="G33" s="81"/>
      <c r="H33" s="12" t="s">
        <v>169</v>
      </c>
      <c r="I33" s="14"/>
      <c r="J33" s="14"/>
      <c r="K33" s="13"/>
    </row>
    <row r="34" spans="1:11" ht="12.75">
      <c r="A34" s="6" t="s">
        <v>61</v>
      </c>
      <c r="B34" s="79" t="s">
        <v>13</v>
      </c>
      <c r="C34" s="79" t="s">
        <v>134</v>
      </c>
      <c r="D34" s="79" t="s">
        <v>14</v>
      </c>
      <c r="E34" s="79" t="s">
        <v>43</v>
      </c>
      <c r="F34" s="7">
        <v>2012</v>
      </c>
      <c r="G34" s="82" t="s">
        <v>90</v>
      </c>
      <c r="H34" s="7" t="s">
        <v>15</v>
      </c>
      <c r="I34" s="7">
        <v>11.4</v>
      </c>
      <c r="J34" s="7"/>
      <c r="K34" s="61"/>
    </row>
    <row r="35" spans="1:11" ht="90" customHeight="1">
      <c r="A35" s="6" t="s">
        <v>62</v>
      </c>
      <c r="B35" s="80"/>
      <c r="C35" s="80"/>
      <c r="D35" s="80"/>
      <c r="E35" s="80"/>
      <c r="F35" s="7">
        <v>2013</v>
      </c>
      <c r="G35" s="83"/>
      <c r="H35" s="7">
        <v>7.5</v>
      </c>
      <c r="I35" s="7">
        <v>6.1</v>
      </c>
      <c r="J35" s="7">
        <v>1.4</v>
      </c>
      <c r="K35" s="56" t="s">
        <v>108</v>
      </c>
    </row>
    <row r="36" spans="1:11" ht="12.75">
      <c r="A36" s="6" t="s">
        <v>63</v>
      </c>
      <c r="B36" s="80"/>
      <c r="C36" s="80"/>
      <c r="D36" s="80"/>
      <c r="E36" s="80"/>
      <c r="F36" s="12">
        <v>2014</v>
      </c>
      <c r="G36" s="83"/>
      <c r="H36" s="12">
        <v>15</v>
      </c>
      <c r="I36" s="12">
        <v>15</v>
      </c>
      <c r="J36" s="12"/>
      <c r="K36" s="8"/>
    </row>
    <row r="37" spans="1:11" ht="12.75">
      <c r="A37" s="6" t="s">
        <v>64</v>
      </c>
      <c r="B37" s="80"/>
      <c r="C37" s="80"/>
      <c r="D37" s="80"/>
      <c r="E37" s="80"/>
      <c r="F37" s="12">
        <v>2015</v>
      </c>
      <c r="G37" s="83"/>
      <c r="H37" s="12">
        <v>22.5</v>
      </c>
      <c r="I37" s="12"/>
      <c r="J37" s="12"/>
      <c r="K37" s="8"/>
    </row>
    <row r="38" spans="1:11" ht="12.75">
      <c r="A38" s="6" t="s">
        <v>65</v>
      </c>
      <c r="B38" s="80"/>
      <c r="C38" s="80"/>
      <c r="D38" s="80"/>
      <c r="E38" s="80"/>
      <c r="F38" s="12">
        <v>2016</v>
      </c>
      <c r="G38" s="83"/>
      <c r="H38" s="12">
        <v>30</v>
      </c>
      <c r="I38" s="12"/>
      <c r="J38" s="12"/>
      <c r="K38" s="8"/>
    </row>
    <row r="39" spans="1:11" ht="12.75">
      <c r="A39" s="6" t="s">
        <v>66</v>
      </c>
      <c r="B39" s="80"/>
      <c r="C39" s="80"/>
      <c r="D39" s="80"/>
      <c r="E39" s="80"/>
      <c r="F39" s="12">
        <v>2017</v>
      </c>
      <c r="G39" s="83"/>
      <c r="H39" s="12">
        <v>37</v>
      </c>
      <c r="I39" s="12"/>
      <c r="J39" s="12"/>
      <c r="K39" s="8"/>
    </row>
    <row r="40" spans="1:11" ht="12.75">
      <c r="A40" s="12" t="s">
        <v>121</v>
      </c>
      <c r="B40" s="81"/>
      <c r="C40" s="81"/>
      <c r="D40" s="81"/>
      <c r="E40" s="81"/>
      <c r="F40" s="12">
        <v>2018</v>
      </c>
      <c r="G40" s="84"/>
      <c r="H40" s="12">
        <v>60</v>
      </c>
      <c r="I40" s="12"/>
      <c r="J40" s="12"/>
      <c r="K40" s="8"/>
    </row>
    <row r="41" spans="1:11" ht="12.75">
      <c r="A41" s="42"/>
      <c r="B41" s="42"/>
      <c r="C41" s="47"/>
      <c r="D41" s="42"/>
      <c r="E41" s="42"/>
      <c r="F41" s="42"/>
      <c r="G41" s="48"/>
      <c r="H41" s="42"/>
      <c r="I41" s="42"/>
      <c r="J41" s="42"/>
      <c r="K41" s="47"/>
    </row>
    <row r="42" spans="1:11" ht="15.75" customHeight="1">
      <c r="A42" s="42"/>
      <c r="B42" s="90" t="s">
        <v>122</v>
      </c>
      <c r="C42" s="91"/>
      <c r="D42" s="91"/>
      <c r="E42" s="91"/>
      <c r="F42" s="91"/>
      <c r="G42" s="91"/>
      <c r="H42" s="91"/>
      <c r="I42" s="91"/>
      <c r="J42" s="91"/>
      <c r="K42" s="47"/>
    </row>
    <row r="43" spans="1:11" ht="34.5" customHeight="1">
      <c r="A43" s="15"/>
      <c r="B43" s="86" t="s">
        <v>187</v>
      </c>
      <c r="C43" s="86"/>
      <c r="D43" s="86"/>
      <c r="E43" s="86"/>
      <c r="F43" s="86"/>
      <c r="G43" s="86"/>
      <c r="H43" s="86"/>
      <c r="I43" s="86"/>
      <c r="J43" s="86"/>
      <c r="K43" s="86"/>
    </row>
    <row r="44" spans="1:11" ht="12.75" customHeight="1">
      <c r="A44" s="15"/>
      <c r="B44" s="85" t="s">
        <v>188</v>
      </c>
      <c r="C44" s="85"/>
      <c r="D44" s="85"/>
      <c r="E44" s="85"/>
      <c r="F44" s="85"/>
      <c r="G44" s="85"/>
      <c r="H44" s="85"/>
      <c r="I44" s="85"/>
      <c r="J44" s="85"/>
      <c r="K44" s="85"/>
    </row>
    <row r="45" s="24" customFormat="1" ht="15">
      <c r="A45" s="23" t="s">
        <v>123</v>
      </c>
    </row>
    <row r="46" spans="1:11" s="25" customFormat="1" ht="14.25">
      <c r="A46" s="25" t="s">
        <v>88</v>
      </c>
      <c r="I46" s="26"/>
      <c r="K46" s="27" t="s">
        <v>89</v>
      </c>
    </row>
  </sheetData>
  <sheetProtection/>
  <mergeCells count="38">
    <mergeCell ref="G7:G12"/>
    <mergeCell ref="B7:B12"/>
    <mergeCell ref="E13:E19"/>
    <mergeCell ref="G13:G19"/>
    <mergeCell ref="B13:B19"/>
    <mergeCell ref="C13:C19"/>
    <mergeCell ref="D13:D19"/>
    <mergeCell ref="C7:C12"/>
    <mergeCell ref="D7:D12"/>
    <mergeCell ref="E7:E12"/>
    <mergeCell ref="A2:K2"/>
    <mergeCell ref="A4:A5"/>
    <mergeCell ref="B4:B5"/>
    <mergeCell ref="C4:C5"/>
    <mergeCell ref="D4:D5"/>
    <mergeCell ref="G4:J4"/>
    <mergeCell ref="A3:K3"/>
    <mergeCell ref="K4:K5"/>
    <mergeCell ref="F4:F5"/>
    <mergeCell ref="E4:E5"/>
    <mergeCell ref="B44:K44"/>
    <mergeCell ref="B20:B26"/>
    <mergeCell ref="C20:C26"/>
    <mergeCell ref="D20:D26"/>
    <mergeCell ref="E20:E26"/>
    <mergeCell ref="B43:K43"/>
    <mergeCell ref="G20:G26"/>
    <mergeCell ref="B42:J42"/>
    <mergeCell ref="E27:E33"/>
    <mergeCell ref="G27:G33"/>
    <mergeCell ref="E34:E40"/>
    <mergeCell ref="G34:G40"/>
    <mergeCell ref="B34:B40"/>
    <mergeCell ref="B27:B33"/>
    <mergeCell ref="C27:C33"/>
    <mergeCell ref="D27:D33"/>
    <mergeCell ref="C34:C40"/>
    <mergeCell ref="D34:D40"/>
  </mergeCells>
  <printOptions/>
  <pageMargins left="0.3937007874015748" right="0.3937007874015748" top="0.7874015748031497" bottom="0.3937007874015748" header="0" footer="0"/>
  <pageSetup horizontalDpi="600" verticalDpi="600" orientation="landscape" paperSize="9" scale="54" r:id="rId1"/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Y39"/>
  <sheetViews>
    <sheetView view="pageBreakPreview" zoomScale="85" zoomScaleSheetLayoutView="85" zoomScalePageLayoutView="0" workbookViewId="0" topLeftCell="A1">
      <selection activeCell="A3" sqref="A3:A4"/>
    </sheetView>
  </sheetViews>
  <sheetFormatPr defaultColWidth="9.00390625" defaultRowHeight="12.75"/>
  <cols>
    <col min="1" max="1" width="5.375" style="28" customWidth="1"/>
    <col min="2" max="2" width="29.375" style="28" customWidth="1"/>
    <col min="3" max="3" width="31.125" style="28" customWidth="1"/>
    <col min="4" max="4" width="39.25390625" style="28" customWidth="1"/>
    <col min="5" max="5" width="11.75390625" style="28" customWidth="1"/>
    <col min="6" max="6" width="11.875" style="28" customWidth="1"/>
    <col min="7" max="7" width="13.25390625" style="28" customWidth="1"/>
    <col min="8" max="8" width="8.375" style="28" customWidth="1"/>
    <col min="9" max="9" width="10.875" style="28" customWidth="1"/>
    <col min="10" max="10" width="10.125" style="28" customWidth="1"/>
    <col min="11" max="11" width="13.625" style="28" customWidth="1"/>
    <col min="12" max="12" width="32.875" style="28" customWidth="1"/>
    <col min="13" max="16384" width="9.125" style="28" customWidth="1"/>
  </cols>
  <sheetData>
    <row r="1" spans="4:11" ht="12.75">
      <c r="D1" s="50" t="s">
        <v>189</v>
      </c>
      <c r="K1" s="29" t="s">
        <v>20</v>
      </c>
    </row>
    <row r="2" spans="1:11" ht="20.25" customHeight="1">
      <c r="A2" s="98" t="s">
        <v>21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2.25" customHeight="1">
      <c r="A3" s="95" t="s">
        <v>1</v>
      </c>
      <c r="B3" s="95" t="s">
        <v>22</v>
      </c>
      <c r="C3" s="95" t="s">
        <v>23</v>
      </c>
      <c r="D3" s="95" t="s">
        <v>24</v>
      </c>
      <c r="E3" s="95" t="s">
        <v>25</v>
      </c>
      <c r="F3" s="95" t="s">
        <v>26</v>
      </c>
      <c r="G3" s="97" t="s">
        <v>27</v>
      </c>
      <c r="H3" s="97"/>
      <c r="I3" s="97"/>
      <c r="J3" s="97"/>
      <c r="K3" s="95" t="s">
        <v>8</v>
      </c>
    </row>
    <row r="4" spans="1:11" ht="54.75" customHeight="1">
      <c r="A4" s="77"/>
      <c r="B4" s="77"/>
      <c r="C4" s="77"/>
      <c r="D4" s="77"/>
      <c r="E4" s="77"/>
      <c r="F4" s="77"/>
      <c r="G4" s="2" t="s">
        <v>6</v>
      </c>
      <c r="H4" s="2" t="s">
        <v>28</v>
      </c>
      <c r="I4" s="2" t="s">
        <v>29</v>
      </c>
      <c r="J4" s="2" t="s">
        <v>12</v>
      </c>
      <c r="K4" s="78"/>
    </row>
    <row r="5" spans="1:11" ht="12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</row>
    <row r="6" spans="1:11" ht="20.25" customHeight="1">
      <c r="A6" s="74" t="s">
        <v>30</v>
      </c>
      <c r="B6" s="74"/>
      <c r="C6" s="74"/>
      <c r="D6" s="74"/>
      <c r="E6" s="74"/>
      <c r="F6" s="74"/>
      <c r="G6" s="74"/>
      <c r="H6" s="74"/>
      <c r="I6" s="74"/>
      <c r="J6" s="74"/>
      <c r="K6" s="30"/>
    </row>
    <row r="7" spans="1:11" ht="23.25" customHeight="1">
      <c r="A7" s="99" t="s">
        <v>31</v>
      </c>
      <c r="B7" s="100"/>
      <c r="C7" s="100"/>
      <c r="D7" s="100"/>
      <c r="E7" s="100"/>
      <c r="F7" s="100"/>
      <c r="G7" s="100"/>
      <c r="H7" s="100"/>
      <c r="I7" s="100"/>
      <c r="J7" s="100"/>
      <c r="K7" s="101"/>
    </row>
    <row r="8" spans="1:11" ht="187.5" customHeight="1">
      <c r="A8" s="9" t="s">
        <v>139</v>
      </c>
      <c r="B8" s="12" t="s">
        <v>152</v>
      </c>
      <c r="C8" s="12" t="s">
        <v>151</v>
      </c>
      <c r="D8" s="12" t="s">
        <v>157</v>
      </c>
      <c r="E8" s="17">
        <v>41274</v>
      </c>
      <c r="F8" s="17">
        <v>41274</v>
      </c>
      <c r="G8" s="16">
        <v>2012</v>
      </c>
      <c r="H8" s="12" t="s">
        <v>15</v>
      </c>
      <c r="I8" s="12" t="s">
        <v>15</v>
      </c>
      <c r="J8" s="12" t="s">
        <v>15</v>
      </c>
      <c r="K8" s="12" t="s">
        <v>33</v>
      </c>
    </row>
    <row r="9" spans="1:11" ht="159" customHeight="1">
      <c r="A9" s="22" t="s">
        <v>38</v>
      </c>
      <c r="B9" s="2" t="s">
        <v>68</v>
      </c>
      <c r="C9" s="2" t="s">
        <v>69</v>
      </c>
      <c r="D9" s="12" t="s">
        <v>84</v>
      </c>
      <c r="E9" s="17">
        <v>41639</v>
      </c>
      <c r="F9" s="17">
        <v>41639</v>
      </c>
      <c r="G9" s="16">
        <v>2013</v>
      </c>
      <c r="H9" s="12" t="s">
        <v>15</v>
      </c>
      <c r="I9" s="12" t="s">
        <v>15</v>
      </c>
      <c r="J9" s="12" t="s">
        <v>15</v>
      </c>
      <c r="K9" s="12" t="s">
        <v>33</v>
      </c>
    </row>
    <row r="10" spans="1:11" ht="96" customHeight="1">
      <c r="A10" s="9" t="s">
        <v>39</v>
      </c>
      <c r="B10" s="12" t="s">
        <v>70</v>
      </c>
      <c r="C10" s="12" t="s">
        <v>71</v>
      </c>
      <c r="D10" s="12" t="s">
        <v>72</v>
      </c>
      <c r="E10" s="17">
        <v>41639</v>
      </c>
      <c r="F10" s="17">
        <v>41639</v>
      </c>
      <c r="G10" s="16">
        <v>2013</v>
      </c>
      <c r="H10" s="12">
        <v>1</v>
      </c>
      <c r="I10" s="12">
        <v>1</v>
      </c>
      <c r="J10" s="31"/>
      <c r="K10" s="31"/>
    </row>
    <row r="11" spans="1:11" ht="267" customHeight="1">
      <c r="A11" s="41" t="s">
        <v>40</v>
      </c>
      <c r="B11" s="12" t="s">
        <v>153</v>
      </c>
      <c r="C11" s="19" t="s">
        <v>102</v>
      </c>
      <c r="D11" s="42" t="s">
        <v>113</v>
      </c>
      <c r="E11" s="33">
        <v>42004</v>
      </c>
      <c r="F11" s="33">
        <v>42004</v>
      </c>
      <c r="G11" s="16">
        <v>2014</v>
      </c>
      <c r="H11" s="19" t="s">
        <v>15</v>
      </c>
      <c r="I11" s="19" t="s">
        <v>15</v>
      </c>
      <c r="J11" s="19" t="s">
        <v>15</v>
      </c>
      <c r="K11" s="41" t="s">
        <v>111</v>
      </c>
    </row>
    <row r="12" spans="1:11" ht="120.75" customHeight="1">
      <c r="A12" s="49" t="s">
        <v>96</v>
      </c>
      <c r="B12" s="32" t="s">
        <v>86</v>
      </c>
      <c r="C12" s="19" t="s">
        <v>32</v>
      </c>
      <c r="D12" s="52" t="s">
        <v>87</v>
      </c>
      <c r="E12" s="40">
        <v>42004</v>
      </c>
      <c r="F12" s="33">
        <v>42004</v>
      </c>
      <c r="G12" s="65">
        <v>2014</v>
      </c>
      <c r="H12" s="39" t="s">
        <v>15</v>
      </c>
      <c r="I12" s="39" t="s">
        <v>15</v>
      </c>
      <c r="J12" s="39" t="s">
        <v>15</v>
      </c>
      <c r="K12" s="19" t="s">
        <v>85</v>
      </c>
    </row>
    <row r="13" spans="1:11" ht="180.75" customHeight="1">
      <c r="A13" s="49" t="s">
        <v>100</v>
      </c>
      <c r="B13" s="32" t="s">
        <v>86</v>
      </c>
      <c r="C13" s="19" t="s">
        <v>32</v>
      </c>
      <c r="D13" s="2" t="s">
        <v>114</v>
      </c>
      <c r="E13" s="53">
        <v>42004</v>
      </c>
      <c r="F13" s="40">
        <v>42004</v>
      </c>
      <c r="G13" s="65">
        <v>2014</v>
      </c>
      <c r="H13" s="19" t="s">
        <v>15</v>
      </c>
      <c r="I13" s="39" t="s">
        <v>15</v>
      </c>
      <c r="J13" s="39" t="s">
        <v>15</v>
      </c>
      <c r="K13" s="19" t="s">
        <v>112</v>
      </c>
    </row>
    <row r="14" spans="1:11" ht="180.75" customHeight="1">
      <c r="A14" s="49" t="s">
        <v>101</v>
      </c>
      <c r="B14" s="32" t="s">
        <v>86</v>
      </c>
      <c r="C14" s="19" t="s">
        <v>32</v>
      </c>
      <c r="D14" s="2" t="s">
        <v>110</v>
      </c>
      <c r="E14" s="53">
        <v>42004</v>
      </c>
      <c r="F14" s="40">
        <v>41939</v>
      </c>
      <c r="G14" s="65">
        <v>2014</v>
      </c>
      <c r="H14" s="19" t="s">
        <v>15</v>
      </c>
      <c r="I14" s="39" t="s">
        <v>15</v>
      </c>
      <c r="J14" s="39" t="s">
        <v>15</v>
      </c>
      <c r="K14" s="12" t="s">
        <v>112</v>
      </c>
    </row>
    <row r="15" spans="1:11" ht="180.75" customHeight="1">
      <c r="A15" s="49" t="s">
        <v>146</v>
      </c>
      <c r="B15" s="63" t="s">
        <v>147</v>
      </c>
      <c r="C15" s="19" t="s">
        <v>148</v>
      </c>
      <c r="D15" s="12" t="s">
        <v>156</v>
      </c>
      <c r="E15" s="64">
        <v>42369</v>
      </c>
      <c r="F15" s="40"/>
      <c r="G15" s="65">
        <v>2015</v>
      </c>
      <c r="H15" s="19"/>
      <c r="I15" s="39"/>
      <c r="J15" s="39"/>
      <c r="K15" s="12" t="s">
        <v>158</v>
      </c>
    </row>
    <row r="16" spans="1:11" ht="33.75" customHeight="1">
      <c r="A16" s="99" t="s">
        <v>149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1"/>
    </row>
    <row r="17" spans="1:25" ht="105" customHeight="1">
      <c r="A17" s="9" t="s">
        <v>141</v>
      </c>
      <c r="B17" s="18" t="s">
        <v>73</v>
      </c>
      <c r="C17" s="12" t="s">
        <v>74</v>
      </c>
      <c r="D17" s="12" t="s">
        <v>125</v>
      </c>
      <c r="E17" s="17">
        <v>41274</v>
      </c>
      <c r="F17" s="17">
        <v>41274</v>
      </c>
      <c r="G17" s="16">
        <v>2012</v>
      </c>
      <c r="H17" s="12">
        <v>12.975</v>
      </c>
      <c r="I17" s="12">
        <v>12.975</v>
      </c>
      <c r="J17" s="12">
        <f>-L22</f>
        <v>0</v>
      </c>
      <c r="K17" s="12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</row>
    <row r="18" spans="1:25" ht="178.5">
      <c r="A18" s="9" t="s">
        <v>42</v>
      </c>
      <c r="B18" s="18" t="s">
        <v>73</v>
      </c>
      <c r="C18" s="12" t="s">
        <v>74</v>
      </c>
      <c r="D18" s="12" t="s">
        <v>75</v>
      </c>
      <c r="E18" s="17">
        <v>41639</v>
      </c>
      <c r="F18" s="17">
        <v>41639</v>
      </c>
      <c r="G18" s="16">
        <v>2013</v>
      </c>
      <c r="H18" s="12">
        <v>13.65</v>
      </c>
      <c r="I18" s="12">
        <v>13.5</v>
      </c>
      <c r="J18" s="12">
        <v>0.15</v>
      </c>
      <c r="K18" s="12" t="s">
        <v>103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</row>
    <row r="19" spans="1:25" ht="102">
      <c r="A19" s="9" t="s">
        <v>44</v>
      </c>
      <c r="B19" s="18" t="s">
        <v>76</v>
      </c>
      <c r="C19" s="12" t="s">
        <v>74</v>
      </c>
      <c r="D19" s="12" t="s">
        <v>106</v>
      </c>
      <c r="E19" s="17">
        <v>42004</v>
      </c>
      <c r="F19" s="17">
        <v>42004</v>
      </c>
      <c r="G19" s="66">
        <v>2014</v>
      </c>
      <c r="H19" s="12">
        <v>14.475</v>
      </c>
      <c r="I19" s="12">
        <v>14.475</v>
      </c>
      <c r="J19" s="12" t="s">
        <v>15</v>
      </c>
      <c r="K19" s="12" t="s">
        <v>15</v>
      </c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</row>
    <row r="20" spans="1:25" s="36" customFormat="1" ht="108.75" customHeight="1">
      <c r="A20" s="9" t="s">
        <v>45</v>
      </c>
      <c r="B20" s="18" t="s">
        <v>76</v>
      </c>
      <c r="C20" s="12" t="s">
        <v>74</v>
      </c>
      <c r="D20" s="12" t="s">
        <v>194</v>
      </c>
      <c r="E20" s="17">
        <v>42369</v>
      </c>
      <c r="F20" s="17"/>
      <c r="G20" s="66">
        <v>2015</v>
      </c>
      <c r="H20" s="12">
        <v>5</v>
      </c>
      <c r="I20" s="12" t="s">
        <v>195</v>
      </c>
      <c r="J20" s="12"/>
      <c r="K20" s="12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</row>
    <row r="21" spans="1:25" s="36" customFormat="1" ht="12.75">
      <c r="A21" s="99" t="s">
        <v>97</v>
      </c>
      <c r="B21" s="75"/>
      <c r="C21" s="75"/>
      <c r="D21" s="75"/>
      <c r="E21" s="75"/>
      <c r="F21" s="75"/>
      <c r="G21" s="75"/>
      <c r="H21" s="75"/>
      <c r="I21" s="75"/>
      <c r="J21" s="75"/>
      <c r="K21" s="76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</row>
    <row r="22" spans="1:11" s="35" customFormat="1" ht="108.75" customHeight="1">
      <c r="A22" s="9" t="s">
        <v>140</v>
      </c>
      <c r="B22" s="18" t="s">
        <v>126</v>
      </c>
      <c r="C22" s="12" t="s">
        <v>98</v>
      </c>
      <c r="D22" s="12" t="s">
        <v>127</v>
      </c>
      <c r="E22" s="17">
        <v>41274</v>
      </c>
      <c r="F22" s="17">
        <v>41639</v>
      </c>
      <c r="G22" s="12">
        <v>2012</v>
      </c>
      <c r="H22" s="12" t="s">
        <v>15</v>
      </c>
      <c r="I22" s="12" t="s">
        <v>15</v>
      </c>
      <c r="J22" s="12" t="s">
        <v>15</v>
      </c>
      <c r="K22" s="12" t="s">
        <v>33</v>
      </c>
    </row>
    <row r="23" spans="1:25" s="36" customFormat="1" ht="108.75" customHeight="1">
      <c r="A23" s="9" t="s">
        <v>50</v>
      </c>
      <c r="B23" s="18" t="s">
        <v>76</v>
      </c>
      <c r="C23" s="12" t="s">
        <v>98</v>
      </c>
      <c r="D23" s="12" t="s">
        <v>99</v>
      </c>
      <c r="E23" s="17">
        <v>41639</v>
      </c>
      <c r="F23" s="17">
        <v>42004</v>
      </c>
      <c r="G23" s="12">
        <v>2013</v>
      </c>
      <c r="H23" s="12" t="s">
        <v>15</v>
      </c>
      <c r="I23" s="12" t="s">
        <v>15</v>
      </c>
      <c r="J23" s="12" t="s">
        <v>15</v>
      </c>
      <c r="K23" s="12" t="s">
        <v>33</v>
      </c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</row>
    <row r="24" spans="1:25" s="36" customFormat="1" ht="108.75" customHeight="1">
      <c r="A24" s="9" t="s">
        <v>51</v>
      </c>
      <c r="B24" s="18" t="s">
        <v>76</v>
      </c>
      <c r="C24" s="12" t="s">
        <v>98</v>
      </c>
      <c r="D24" s="12" t="s">
        <v>159</v>
      </c>
      <c r="E24" s="17">
        <v>42004</v>
      </c>
      <c r="F24" s="17">
        <v>42004</v>
      </c>
      <c r="G24" s="66">
        <v>2014</v>
      </c>
      <c r="H24" s="12" t="s">
        <v>15</v>
      </c>
      <c r="I24" s="12" t="s">
        <v>15</v>
      </c>
      <c r="J24" s="12" t="s">
        <v>15</v>
      </c>
      <c r="K24" s="12" t="s">
        <v>33</v>
      </c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</row>
    <row r="25" spans="1:25" s="36" customFormat="1" ht="102">
      <c r="A25" s="9" t="s">
        <v>52</v>
      </c>
      <c r="B25" s="18" t="s">
        <v>76</v>
      </c>
      <c r="C25" s="12" t="s">
        <v>131</v>
      </c>
      <c r="D25" s="12" t="s">
        <v>191</v>
      </c>
      <c r="E25" s="17">
        <v>42369</v>
      </c>
      <c r="F25" s="17"/>
      <c r="G25" s="66">
        <v>2015</v>
      </c>
      <c r="H25" s="12" t="s">
        <v>15</v>
      </c>
      <c r="I25" s="12" t="s">
        <v>15</v>
      </c>
      <c r="J25" s="12" t="s">
        <v>15</v>
      </c>
      <c r="K25" s="12" t="s">
        <v>33</v>
      </c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</row>
    <row r="26" spans="1:11" ht="12.75">
      <c r="A26" s="99" t="s">
        <v>34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1"/>
    </row>
    <row r="27" spans="1:11" ht="105.75" customHeight="1">
      <c r="A27" s="62" t="s">
        <v>142</v>
      </c>
      <c r="B27" s="12" t="s">
        <v>77</v>
      </c>
      <c r="C27" s="12" t="s">
        <v>78</v>
      </c>
      <c r="D27" s="12" t="s">
        <v>138</v>
      </c>
      <c r="E27" s="12" t="s">
        <v>136</v>
      </c>
      <c r="F27" s="12" t="s">
        <v>137</v>
      </c>
      <c r="G27" s="12">
        <v>2012</v>
      </c>
      <c r="H27" s="9" t="s">
        <v>15</v>
      </c>
      <c r="I27" s="9" t="s">
        <v>15</v>
      </c>
      <c r="J27" s="9" t="s">
        <v>15</v>
      </c>
      <c r="K27" s="19" t="s">
        <v>33</v>
      </c>
    </row>
    <row r="28" spans="1:11" ht="105.75" customHeight="1">
      <c r="A28" s="62" t="s">
        <v>55</v>
      </c>
      <c r="B28" s="12" t="s">
        <v>77</v>
      </c>
      <c r="C28" s="12" t="s">
        <v>78</v>
      </c>
      <c r="D28" s="12" t="s">
        <v>79</v>
      </c>
      <c r="E28" s="12" t="s">
        <v>35</v>
      </c>
      <c r="F28" s="12" t="s">
        <v>80</v>
      </c>
      <c r="G28" s="12">
        <v>2013</v>
      </c>
      <c r="H28" s="9" t="s">
        <v>15</v>
      </c>
      <c r="I28" s="9" t="s">
        <v>15</v>
      </c>
      <c r="J28" s="9" t="s">
        <v>15</v>
      </c>
      <c r="K28" s="19" t="s">
        <v>33</v>
      </c>
    </row>
    <row r="29" spans="1:11" ht="105.75" customHeight="1">
      <c r="A29" s="62" t="s">
        <v>56</v>
      </c>
      <c r="B29" s="12" t="s">
        <v>77</v>
      </c>
      <c r="C29" s="12" t="s">
        <v>81</v>
      </c>
      <c r="D29" s="12" t="s">
        <v>135</v>
      </c>
      <c r="E29" s="17">
        <v>42004</v>
      </c>
      <c r="F29" s="17">
        <v>42004</v>
      </c>
      <c r="G29" s="66">
        <v>2014</v>
      </c>
      <c r="H29" s="9" t="s">
        <v>15</v>
      </c>
      <c r="I29" s="9" t="s">
        <v>15</v>
      </c>
      <c r="J29" s="9" t="s">
        <v>15</v>
      </c>
      <c r="K29" s="19" t="s">
        <v>33</v>
      </c>
    </row>
    <row r="30" spans="1:13" s="34" customFormat="1" ht="67.5" customHeight="1">
      <c r="A30" s="62" t="s">
        <v>57</v>
      </c>
      <c r="B30" s="12" t="s">
        <v>77</v>
      </c>
      <c r="C30" s="12" t="s">
        <v>81</v>
      </c>
      <c r="D30" s="12" t="s">
        <v>193</v>
      </c>
      <c r="E30" s="17">
        <v>42369</v>
      </c>
      <c r="F30" s="17"/>
      <c r="G30" s="66">
        <v>2015</v>
      </c>
      <c r="H30" s="9" t="s">
        <v>15</v>
      </c>
      <c r="I30" s="9" t="s">
        <v>15</v>
      </c>
      <c r="J30" s="9" t="s">
        <v>15</v>
      </c>
      <c r="K30" s="19" t="s">
        <v>33</v>
      </c>
      <c r="L30" s="45"/>
      <c r="M30" s="46"/>
    </row>
    <row r="31" spans="1:11" ht="30" customHeight="1">
      <c r="A31" s="102" t="s">
        <v>150</v>
      </c>
      <c r="B31" s="103"/>
      <c r="C31" s="103"/>
      <c r="D31" s="103"/>
      <c r="E31" s="103"/>
      <c r="F31" s="103"/>
      <c r="G31" s="103"/>
      <c r="H31" s="103"/>
      <c r="I31" s="103"/>
      <c r="J31" s="103"/>
      <c r="K31" s="73"/>
    </row>
    <row r="32" spans="1:11" ht="172.5" customHeight="1">
      <c r="A32" s="68" t="s">
        <v>143</v>
      </c>
      <c r="B32" s="12" t="s">
        <v>82</v>
      </c>
      <c r="C32" s="12" t="s">
        <v>104</v>
      </c>
      <c r="D32" s="12" t="s">
        <v>128</v>
      </c>
      <c r="E32" s="17">
        <v>42369</v>
      </c>
      <c r="F32" s="17">
        <v>41274</v>
      </c>
      <c r="G32" s="66">
        <v>2012</v>
      </c>
      <c r="H32" s="12" t="s">
        <v>15</v>
      </c>
      <c r="I32" s="12" t="s">
        <v>15</v>
      </c>
      <c r="J32" s="12" t="s">
        <v>15</v>
      </c>
      <c r="K32" s="12" t="s">
        <v>83</v>
      </c>
    </row>
    <row r="33" spans="1:11" ht="177.75" customHeight="1">
      <c r="A33" s="68" t="s">
        <v>129</v>
      </c>
      <c r="B33" s="12" t="s">
        <v>82</v>
      </c>
      <c r="C33" s="12" t="s">
        <v>104</v>
      </c>
      <c r="D33" s="12" t="s">
        <v>130</v>
      </c>
      <c r="E33" s="17">
        <v>42369</v>
      </c>
      <c r="F33" s="17">
        <v>41639</v>
      </c>
      <c r="G33" s="66">
        <v>2013</v>
      </c>
      <c r="H33" s="12"/>
      <c r="I33" s="12"/>
      <c r="J33" s="12"/>
      <c r="K33" s="12" t="s">
        <v>83</v>
      </c>
    </row>
    <row r="34" spans="1:11" ht="177.75" customHeight="1">
      <c r="A34" s="9" t="s">
        <v>62</v>
      </c>
      <c r="B34" s="12" t="s">
        <v>82</v>
      </c>
      <c r="C34" s="12" t="s">
        <v>104</v>
      </c>
      <c r="D34" s="12" t="s">
        <v>144</v>
      </c>
      <c r="E34" s="17">
        <v>42369</v>
      </c>
      <c r="F34" s="17">
        <v>42004</v>
      </c>
      <c r="G34" s="66">
        <v>2014</v>
      </c>
      <c r="H34" s="12" t="s">
        <v>15</v>
      </c>
      <c r="I34" s="12" t="s">
        <v>15</v>
      </c>
      <c r="J34" s="12" t="s">
        <v>15</v>
      </c>
      <c r="K34" s="12" t="s">
        <v>83</v>
      </c>
    </row>
    <row r="35" spans="1:11" ht="177.75" customHeight="1">
      <c r="A35" s="9" t="s">
        <v>63</v>
      </c>
      <c r="B35" s="12" t="s">
        <v>82</v>
      </c>
      <c r="C35" s="12" t="s">
        <v>104</v>
      </c>
      <c r="D35" s="12" t="s">
        <v>190</v>
      </c>
      <c r="E35" s="17">
        <v>42369</v>
      </c>
      <c r="F35" s="17"/>
      <c r="G35" s="66">
        <v>2015</v>
      </c>
      <c r="H35" s="12" t="s">
        <v>15</v>
      </c>
      <c r="I35" s="12" t="s">
        <v>15</v>
      </c>
      <c r="J35" s="12" t="s">
        <v>15</v>
      </c>
      <c r="K35" s="12" t="s">
        <v>83</v>
      </c>
    </row>
    <row r="36" spans="1:13" ht="186" customHeight="1">
      <c r="A36" s="9" t="s">
        <v>63</v>
      </c>
      <c r="B36" s="12" t="s">
        <v>154</v>
      </c>
      <c r="C36" s="12" t="s">
        <v>160</v>
      </c>
      <c r="D36" s="12" t="s">
        <v>192</v>
      </c>
      <c r="E36" s="17">
        <v>42369</v>
      </c>
      <c r="F36" s="17"/>
      <c r="G36" s="66">
        <v>2015</v>
      </c>
      <c r="H36" s="12"/>
      <c r="I36" s="12"/>
      <c r="J36" s="12"/>
      <c r="K36" s="12" t="s">
        <v>155</v>
      </c>
      <c r="L36" s="43"/>
      <c r="M36" s="44"/>
    </row>
    <row r="37" spans="1:7" ht="12.75">
      <c r="A37" s="37"/>
      <c r="G37" s="67"/>
    </row>
    <row r="38" spans="1:11" s="1" customFormat="1" ht="15">
      <c r="A38" s="23" t="s">
        <v>123</v>
      </c>
      <c r="B38" s="24"/>
      <c r="C38" s="24"/>
      <c r="D38" s="24"/>
      <c r="E38" s="24"/>
      <c r="F38" s="24"/>
      <c r="G38" s="24"/>
      <c r="H38" s="24"/>
      <c r="I38" s="24"/>
      <c r="J38" s="24"/>
      <c r="K38" s="24"/>
    </row>
    <row r="39" spans="1:10" s="38" customFormat="1" ht="14.25">
      <c r="A39" s="25" t="s">
        <v>88</v>
      </c>
      <c r="B39" s="25"/>
      <c r="C39" s="25"/>
      <c r="D39" s="25"/>
      <c r="E39" s="25"/>
      <c r="F39" s="25"/>
      <c r="G39" s="26"/>
      <c r="H39" s="25" t="s">
        <v>89</v>
      </c>
      <c r="I39" s="27"/>
      <c r="J39" s="25"/>
    </row>
  </sheetData>
  <sheetProtection/>
  <mergeCells count="15">
    <mergeCell ref="A2:K2"/>
    <mergeCell ref="G3:J3"/>
    <mergeCell ref="F3:F4"/>
    <mergeCell ref="E3:E4"/>
    <mergeCell ref="K3:K4"/>
    <mergeCell ref="D3:D4"/>
    <mergeCell ref="C3:C4"/>
    <mergeCell ref="B3:B4"/>
    <mergeCell ref="A3:A4"/>
    <mergeCell ref="A26:K26"/>
    <mergeCell ref="A31:K31"/>
    <mergeCell ref="A6:J6"/>
    <mergeCell ref="A16:K16"/>
    <mergeCell ref="A7:K7"/>
    <mergeCell ref="A21:K21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48" r:id="rId1"/>
  <rowBreaks count="1" manualBreakCount="1"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minstroi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.</cp:lastModifiedBy>
  <cp:lastPrinted>2015-05-15T14:55:55Z</cp:lastPrinted>
  <dcterms:created xsi:type="dcterms:W3CDTF">2014-01-31T10:33:06Z</dcterms:created>
  <dcterms:modified xsi:type="dcterms:W3CDTF">2015-06-08T07:03:31Z</dcterms:modified>
  <cp:category/>
  <cp:version/>
  <cp:contentType/>
  <cp:contentStatus/>
</cp:coreProperties>
</file>