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Мероприятия  " sheetId="1" r:id="rId1"/>
  </sheets>
  <definedNames>
    <definedName name="_xlnm.Print_Titles" localSheetId="0">'Мероприятия  '!$1:$2</definedName>
  </definedNames>
  <calcPr fullCalcOnLoad="1"/>
</workbook>
</file>

<file path=xl/sharedStrings.xml><?xml version="1.0" encoding="utf-8"?>
<sst xmlns="http://schemas.openxmlformats.org/spreadsheetml/2006/main" count="205" uniqueCount="109">
  <si>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человека (30 чел. – строительная компания «Силен», 62 чел. -  ООО «Запад-2»); в 2013г. – 119 чел. (ООО «Запад-2»). Итого в жилищной программе участвуют 211 семей работников предприятия.   Общая потребность в улучшении жилищных условий составляет :  в 2014 г. – 350 чел.,  2015 г. – 400 кв.  </t>
    </r>
    <r>
      <rPr>
        <b/>
        <sz val="12"/>
        <rFont val="Times New Roman"/>
        <family val="1"/>
      </rPr>
      <t>За 2014 год  в рамках программы  улучшили жилищные условия 60 семей.</t>
    </r>
  </si>
  <si>
    <t xml:space="preserve"> Инвестиционное соглашение  № 213-ДП от 19.09.2009 года о порядке реализации и совместного финансирования регшионального инвестиционного проекта "Создание первой очереди промышленной зоны "Заволжье"за счёт  бюджетных ассигнований Инвестиционного фонда РФ, средств бюджета Ульяновской области, средств бюджета муниципального образования "город Ульяновск", ЗАО "Сабмиллер РУС"</t>
  </si>
  <si>
    <t>2</t>
  </si>
  <si>
    <t>Определена лизинговая компания и поставщик оборудования ООО "Приволжская лизинговая компания"  по трём котельным в г. Димитровграде ( № 10,13 и котельной  в п. Дачный)  котельная 13 -  выполнены подготовительные работы по устройству фундамета и прокладке инженерных сетей. котельная в п. Дачный пусконаладочные работы, котельная 10 - СМР выполнены, установлка оборудования.</t>
  </si>
  <si>
    <t xml:space="preserve">Предоставление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 </t>
  </si>
  <si>
    <t xml:space="preserve">    Реализация  ООО "УК КПД-2"проекта  по строительству жилых домов с применением  крупноформатных газобетонных блоков автоклавного твердения "ТЕПЛОН"</t>
  </si>
  <si>
    <t xml:space="preserve">    Реализация   ООО "УК КПД-2"проекта  по строительству жилых домов с применением  крупноформатных газобетонных блоков автоклавного твердения "ТЕПЛОН"</t>
  </si>
  <si>
    <t xml:space="preserve">    Реализация  ООО "Запад-2"проекта  по строительству жилых домов с применением   продукции завода"ЭТАЛОН"</t>
  </si>
  <si>
    <t>Увеличение объёма ввода в эксплуатацию жилья  в целом по Ульяновской области. За отчётный период 2014 года ввод жилья   застройщиком  составил  46  тыс. кв.м  (9 многоквартирных домов )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</si>
  <si>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52  тыс. кв.м (14  многовкартирных  домов,  8,4 %  в общем объёме ввода жилья)</t>
  </si>
  <si>
    <t>Объём ввода в эксплуатацию жилья по стандартам экономического класса составил 0, 426 млн.кв.м.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</si>
  <si>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 в 2012 г.оду 92 человерка (30 чел. – строительная компания «Силен», 62 чел. - ООО «Запад-2»).          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</si>
  <si>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 в 2012 г. – 92 чел. (30 чел. – строительная компания «Силен», 62 чел. -  ООО «Запад-2»);  в 2013 г. – 119 чел. (ООО «Запад-2»).  Итого в жилищной программе участвуют 211 семей работников предприятия.   </t>
  </si>
  <si>
    <t xml:space="preserve">Меморандум о взаимном сотрудничестве по модернизации, реконструкции и строительству источников теплоснабжения на территории Ульяновской области между Правительством области, муниципальными образованиями и ООО "Приволжская лизинговая компания"  от 05.03.2014 № 27-ДП </t>
  </si>
  <si>
    <t xml:space="preserve">Модернизация, реконструкция и строительство источников теплоснабжения на территории Ульяновской области </t>
  </si>
  <si>
    <t>Объявлен конкурсный отбор  поставщиков под реконстукцию 3-х котельных в г. Димитровграде.         По итогам  ( после 1 сентября 2014 года) будет определена лизинговая компания и поставщик оборудования</t>
  </si>
  <si>
    <t xml:space="preserve">Реализация проекта осуществляется за счёт частных инвестиций </t>
  </si>
  <si>
    <t>Проект реализуется за счет лизинговых средств. С 2015 года будет производиться поэтапная оплата по лизинговым платежам из средств областного бюджета.</t>
  </si>
  <si>
    <t xml:space="preserve">Котельная в с. Бекетовка Вешкаймского района введена в эксплуатацию 27.10.2014 </t>
  </si>
  <si>
    <t xml:space="preserve">Проект реализуется за счет лизинговых средств. </t>
  </si>
  <si>
    <t>30. Количество лет, необходимых семье, состоящей из 3 человек, для приобретения стандартной квартиры общей площадью 54 кв.м. с учётом среднего годового совокупного дохода семьи (создание для граждан  Российской Федерации возможности улучшения жилищных условий нереже одного раза в 15 лет)</t>
  </si>
  <si>
    <t>30.0.</t>
  </si>
  <si>
    <t>Постановление Правительства  Ульяновской области от 04.07.2011 № 31/305-П "Об утверждении областной целевой программы "Стимулирование развития жилищного строительства в Ульяновской области  в 2011-2015 годах"</t>
  </si>
  <si>
    <t>Предоставлено 112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</si>
  <si>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>Предоставлено 105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</si>
  <si>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>Изменение в финансирова-нии произошло ввиду отказа одного работника областного государствен-ного учреждения от  единовремен-ной социальной выплаты</t>
  </si>
  <si>
    <t xml:space="preserve">Постановление Правительства  Ульяновской области от 11.09.2013 № 37/412-П "Об утверждении государственной программы Ульяновской области "Развитие строительства и архитектуры в Ульяновской области" на 2014-2018 годы" </t>
  </si>
  <si>
    <t>Предоставлено 113 единовременных социальных выплат на приобретение жилья с привлечением средств ипотечных кредитов (займов) работникам областных и муниципальных учреждений Ульяновской области</t>
  </si>
  <si>
    <t>31. Средняя стоимость 1 квадратного метра общей площади жилья эконом класса (Снижение стоимости одного квадратного метра жилья на 20 процентов путём увеличения объёма ввода жилья и эксплуатацию жилья экономического класса)</t>
  </si>
  <si>
    <t xml:space="preserve">Постановление Правительства  Ульяновской области от 04.07.2011 № 37/412-П "Об утверждении ОЦП " Стимулирование развития жилищного строительства в Ульяновской области" на 2011-2015 годах" 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</si>
  <si>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32  тыс. кв.м (10  многовкартирных  домов,  5,3 % в общем объёме ввода жилья)</t>
  </si>
  <si>
    <t>32. Объём ввода жилья по стандартам эконом-класса</t>
  </si>
  <si>
    <t>Соглашение о взаимодействии (сотрудничестве) между Правительством Ульяновской области и фондом "РЖС" от 30.01.2009 № С-07</t>
  </si>
  <si>
    <t>Реализация проекта строительства завода крупнопанельного домостроения в Заволжском районе муниципального образования "город Ульяновск"</t>
  </si>
  <si>
    <t xml:space="preserve">Годовой объём ввода в эксплуатацию жилья по стандартам экономического класса  составил 0,378 млн. кв.м   </t>
  </si>
  <si>
    <t xml:space="preserve">  31.12.2012              </t>
  </si>
  <si>
    <t xml:space="preserve"> 31.12.2012              </t>
  </si>
  <si>
    <t xml:space="preserve">Годовой объём ввода в эксплуатацию жилья по стандартам экономического класса  составил 0,229 млн. кв.м   </t>
  </si>
  <si>
    <t xml:space="preserve">  31.12.2013              </t>
  </si>
  <si>
    <t xml:space="preserve"> 31.12.2013              </t>
  </si>
  <si>
    <t xml:space="preserve">Реализация проекта строительства завода крупнопанельного домостроения в Заволжском районе г.Ульяновска </t>
  </si>
  <si>
    <t xml:space="preserve">33. 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комфортного жилья 60 процентам российских семей, желающих улучшить свои жилищные условия) </t>
  </si>
  <si>
    <t>33.0</t>
  </si>
  <si>
    <t>Соглашение о намерениях   по совместной реализации  жилищной программы  ЗАО "Авиастар- СП" от 10.06.2011 № 118-ДП между Правительством Ульяновской области, ОАО "Объединенная авиастроительстная корпорация" , ЗАО "Авиастар - СП", ОАО "Сбербанк России, ООО "</t>
  </si>
  <si>
    <t>Компенсация первого взноса:
• 1-комнатная квартира – 100 тыс. руб.
• 2-комнатная квартира – 125 тыс. руб.
• 3-комнатная квартира – 150 тыс. руб.  
Льготная ставка по ипотечному кредиту  Сбербанка России от 10,5%.
Согласованная с застройщиком цена строящегося жилья</t>
  </si>
  <si>
    <t xml:space="preserve">Для реализации мероприятия не требовалось финансовых затрат из областного бюджета Ульяновской области,  реализация проекта осуществляется за счёт частных инвестиций </t>
  </si>
  <si>
    <t>33.1</t>
  </si>
  <si>
    <t>Соглашение о  о сотрудничестве в рамках реализации государственной программы "Обеспечение  доступным и комфыортным жильём и коммунальными услугами граждан РФ" от 17.03.2015 № 09/3969-15  между  Министерством строительства, ЖКК и транспорта Ульяновской области, ОАО "АИЖК" и ОАО "УОКИС"</t>
  </si>
  <si>
    <t>Формирование  сводного по Ульяновской области списка граждан, имеющих право на приобретение жилья экономи ческого класса в рамках программы "Жильё для российской семьи" и направление  данного реестра ежемесячно  в ОАО "АИЖК"</t>
  </si>
  <si>
    <t>Для реализации мероприятия не требуется финансовые затраты  из областного бюджета Ульяновской области,  реализация проекта осуществляется за счёт частных инвестиций</t>
  </si>
  <si>
    <t>28. Доля заёмных средств в общем объёме капитальных вложений в системе теплоснабжения, водоснабжения, водоотведения и очистки сточных вод</t>
  </si>
  <si>
    <t>Строительство инфраструктуры промышленной зоны "Заволжье"</t>
  </si>
  <si>
    <t xml:space="preserve">Устройство ливневой канализации промышленной зоны "Заволжье"при строительстве участка автомобильной дороги «44 проезд Инженерный» с выходом на а/д «Ульяновск-Димитровград-Самара» в Заволжском районе города Ульяновска. </t>
  </si>
  <si>
    <t>Трёхстороннее соглашение  о сотрудничестве в рамках модернизации системы коммунальной инженерной инфраструктуры муниципального образования «Ульяновский район» Ульяновской области от 21.03.2013 № 60-ДП</t>
  </si>
  <si>
    <t>Модернизация системы коммунальной инженерной инфраструктуры муниципального образования «Ульяновский район» Ульяновской области</t>
  </si>
  <si>
    <t>Реконструкция теплоэнергетического комплекса муниципального образования «Ульяновский район», а также  выполнение обязательств  по производству, передаче и распределению тепловой и электрической энергии. В рамках заключённого контракта проведены работы  по замене системы электрического отопления на газовое отопление  позволило  за 4 месяца действия  энергосервисного контракта снизить электропотребление учреждения на 52% от годового электропотребления</t>
  </si>
  <si>
    <t>Постановление Правительства Ульяновской области от 16.10.2010   № 42/389-П "Развитие малого и среднего предпринимательства в Ульяновской  области на 2011-2015 годы"</t>
  </si>
  <si>
    <t>Выделение субсидий малому и среднему бизнесу через реализацию проектов государственно-частного партнёрства</t>
  </si>
  <si>
    <t xml:space="preserve">Реализация на территории Ульяновской области пилотного бизнес-проекта ООО «СК-Статус» по переводу котельных, работающих на мазуте, на использование альтернативных источников энергии </t>
  </si>
  <si>
    <t xml:space="preserve">Постановление Правительства Ульяновской области от 11 сентября 2013 г. N 37/417-П "Об утвердждении государственной программы Ульяновской области "Формирование инвестиционного благопроятного климата в Ульяновской области "на 2014 - 2018 годы
</t>
  </si>
  <si>
    <t xml:space="preserve">Развитие системы водоснабжения и водоотведения на промышленной зоне "Заволжье" </t>
  </si>
  <si>
    <t xml:space="preserve">Строительство объектов водоснабжения промышленной зоны планируется за счёт увеличения уставного капитала УМУП "Ульяновскводоканал" путём получения кредита в размере 80 млн. рублей.  Стоимость реализации инвестиционного проекта - 82,13 млн. рублей.
Для реализации указанного проекта необходимо проложить 6,0 км сетей водопровода диаметром 500 мм.
Выполнение работ  планируется осуществить в  течение трёх лет.
 В 2013 году  УМУП "Ульяновскводоканал" было проложено 1,900 км сетей водопровода. 
На втором этапе по сотоянию на  отчётную дату 2014 года проложено  2436 м водопроводных сетей. 
В 2015 году строительство сетей будет продолжено по факту заселения территорий. 
</t>
  </si>
  <si>
    <t>Реализация проекта за счёт внеюбджетных истрчников</t>
  </si>
  <si>
    <t>-</t>
  </si>
  <si>
    <t xml:space="preserve">Указ Президента Российской Федерации от 07.05.2012 № 600 «О мерах по обеспечению граждан Российской Федерации доступным и комфортным жильём и повышению качества жилищно-коммунальных услуг» </t>
  </si>
  <si>
    <t>28.1.</t>
  </si>
  <si>
    <t>28.2.</t>
  </si>
  <si>
    <t>28.3.</t>
  </si>
  <si>
    <t>30.1.</t>
  </si>
  <si>
    <t>30.2.</t>
  </si>
  <si>
    <t>30.3.</t>
  </si>
  <si>
    <t>31.2.</t>
  </si>
  <si>
    <t>31.3.</t>
  </si>
  <si>
    <t>31.4.</t>
  </si>
  <si>
    <t>32.1.</t>
  </si>
  <si>
    <t>32.2.</t>
  </si>
  <si>
    <t>32.3.</t>
  </si>
  <si>
    <t>33.2.</t>
  </si>
  <si>
    <t>33.3.</t>
  </si>
  <si>
    <t>28.0.</t>
  </si>
  <si>
    <t>31.0.</t>
  </si>
  <si>
    <t>32.0.</t>
  </si>
  <si>
    <t>1.</t>
  </si>
  <si>
    <t>2.</t>
  </si>
  <si>
    <t>3.</t>
  </si>
  <si>
    <t>4.</t>
  </si>
  <si>
    <t>Примечание</t>
  </si>
  <si>
    <t>фактическое</t>
  </si>
  <si>
    <t>отклонение</t>
  </si>
  <si>
    <t>№ п/п</t>
  </si>
  <si>
    <t xml:space="preserve">Наименование мероприятия </t>
  </si>
  <si>
    <t>Дата исполнения мероприятия (факт)</t>
  </si>
  <si>
    <t>Дата исполнения мероприятия (план)</t>
  </si>
  <si>
    <t xml:space="preserve">Финансирование, предусмотренное бюджетом субъекта, млн.руб.  </t>
  </si>
  <si>
    <t>Отчетная дата (период значения показателя)</t>
  </si>
  <si>
    <t xml:space="preserve">Результат исполнения мероприятия </t>
  </si>
  <si>
    <t xml:space="preserve">плановое </t>
  </si>
  <si>
    <t>3,0 на 01.08.2015</t>
  </si>
  <si>
    <t>На 01 июля  2015 года предоставлено 20 единовременных социальных выплат на приобретение жилья с привлечением средств ипотечных кредитов (займов) работникам областных и муниципальных учреждений Ульяновской области</t>
  </si>
  <si>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 ООО «Запад-2»);  в 2013г. – 119 чел. (ООО «Запад-2»).  Итого в жилищной программе участвуют 211 семей работников предприятия.   Общая потребность в улучшении жилищных условий составляет :   в 2014 г. – 350 чел.,  2015 г. – 400 кв.). </t>
    </r>
    <r>
      <rPr>
        <b/>
        <sz val="12"/>
        <rFont val="Times New Roman"/>
        <family val="1"/>
      </rPr>
      <t>За январь- июль  2015 года  в рамках программы  улучшили жилищные условия 83  семьи.</t>
    </r>
  </si>
  <si>
    <t>Реквизиты документа                                             (НПА, поручения и т.д.)</t>
  </si>
  <si>
    <t>Дорожная карта по заключению и реализации энергосервисных контрактов в бюджетных учреждениях и организациях куммунального комплекса Ульяновской области в 2015 году от 16.10.2014 № 167-ПЛ</t>
  </si>
  <si>
    <r>
      <t xml:space="preserve">За январь-июль  2015 года введено в эксплуатацию </t>
    </r>
    <r>
      <rPr>
        <sz val="12"/>
        <color indexed="8"/>
        <rFont val="Times New Roman"/>
        <family val="1"/>
      </rPr>
      <t>0,258 м</t>
    </r>
    <r>
      <rPr>
        <sz val="12"/>
        <rFont val="Times New Roman"/>
        <family val="1"/>
      </rPr>
      <t>лн. кв.м. жилья по стандартам экономического класса</t>
    </r>
  </si>
  <si>
    <t>Форма таблицы согласована: заместитель начальника экспертно-аналитического управления администрации Губернатора Ульяновской области     ________________________________   А.В.Качкин</t>
  </si>
  <si>
    <t>За январь-июль  2015 года  в рамках программы  включено в сводный  реестр граждан- участников программы в  количестве  345 человек.</t>
  </si>
  <si>
    <t xml:space="preserve">Реализация проектов комплексной жилищной застройки ООО "Запад-1" , ООО  "Запад-2" с применением выпускаемой продукции завода крупнопанельного домостроения в Заволжском районе г.Ульяновска - </t>
  </si>
  <si>
    <t xml:space="preserve">Увеличение объёма ввода в эксплуатацию жилья  в целом по Ульяновской  области. За январь-июль  2015 года   застройщиком  введено в эксплуатацию  59,834 тыс. кв.м жилья экономического  класса.  </t>
  </si>
  <si>
    <t>На 01.08.2015 заключено   60 энергосервисных контракта. В июле месяце  2015 года  заключён 51 энергосервисный контракт.</t>
  </si>
  <si>
    <r>
      <t>Заключение энергосервисных контрактов  между бюджетными учреждениями и энергосервисными компаниями.</t>
    </r>
    <r>
      <rPr>
        <i/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</si>
</sst>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20" borderId="0" applyNumberFormat="0" applyBorder="0" applyAlignment="0" applyProtection="0"/>
    <xf numFmtId="0" fontId="30" fillId="21" borderId="0" applyNumberFormat="0" applyBorder="0" applyAlignment="0" applyProtection="0"/>
    <xf numFmtId="0" fontId="6" fillId="22" borderId="0" applyNumberFormat="0" applyBorder="0" applyAlignment="0" applyProtection="0"/>
    <xf numFmtId="0" fontId="30" fillId="23" borderId="0" applyNumberFormat="0" applyBorder="0" applyAlignment="0" applyProtection="0"/>
    <xf numFmtId="0" fontId="6" fillId="24" borderId="0" applyNumberFormat="0" applyBorder="0" applyAlignment="0" applyProtection="0"/>
    <xf numFmtId="0" fontId="30" fillId="25" borderId="0" applyNumberFormat="0" applyBorder="0" applyAlignment="0" applyProtection="0"/>
    <xf numFmtId="0" fontId="6" fillId="16" borderId="0" applyNumberFormat="0" applyBorder="0" applyAlignment="0" applyProtection="0"/>
    <xf numFmtId="0" fontId="30" fillId="26" borderId="0" applyNumberFormat="0" applyBorder="0" applyAlignment="0" applyProtection="0"/>
    <xf numFmtId="0" fontId="6" fillId="27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1" applyNumberFormat="0" applyAlignment="0" applyProtection="0"/>
    <xf numFmtId="0" fontId="7" fillId="31" borderId="2" applyNumberFormat="0" applyAlignment="0" applyProtection="0"/>
    <xf numFmtId="0" fontId="32" fillId="32" borderId="3" applyNumberFormat="0" applyAlignment="0" applyProtection="0"/>
    <xf numFmtId="0" fontId="8" fillId="33" borderId="4" applyNumberFormat="0" applyAlignment="0" applyProtection="0"/>
    <xf numFmtId="0" fontId="33" fillId="32" borderId="1" applyNumberFormat="0" applyAlignment="0" applyProtection="0"/>
    <xf numFmtId="0" fontId="9" fillId="33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10" fillId="0" borderId="6" applyNumberFormat="0" applyFill="0" applyAlignment="0" applyProtection="0"/>
    <xf numFmtId="0" fontId="35" fillId="0" borderId="7" applyNumberFormat="0" applyFill="0" applyAlignment="0" applyProtection="0"/>
    <xf numFmtId="0" fontId="11" fillId="0" borderId="8" applyNumberFormat="0" applyFill="0" applyAlignment="0" applyProtection="0"/>
    <xf numFmtId="0" fontId="36" fillId="0" borderId="9" applyNumberFormat="0" applyFill="0" applyAlignment="0" applyProtection="0"/>
    <xf numFmtId="0" fontId="12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3" fillId="0" borderId="12" applyNumberFormat="0" applyFill="0" applyAlignment="0" applyProtection="0"/>
    <xf numFmtId="0" fontId="38" fillId="34" borderId="13" applyNumberFormat="0" applyAlignment="0" applyProtection="0"/>
    <xf numFmtId="0" fontId="14" fillId="35" borderId="14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6" borderId="0" applyNumberFormat="0" applyBorder="0" applyAlignment="0" applyProtection="0"/>
    <xf numFmtId="0" fontId="16" fillId="37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1" fillId="38" borderId="0" applyNumberFormat="0" applyBorder="0" applyAlignment="0" applyProtection="0"/>
    <xf numFmtId="0" fontId="17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39" borderId="15" applyNumberFormat="0" applyFont="0" applyAlignment="0" applyProtection="0"/>
    <xf numFmtId="0" fontId="1" fillId="40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19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41" borderId="0" applyNumberFormat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42" borderId="0" xfId="0" applyFont="1" applyFill="1" applyBorder="1" applyAlignment="1">
      <alignment vertical="center" wrapText="1"/>
    </xf>
    <xf numFmtId="0" fontId="3" fillId="42" borderId="0" xfId="0" applyFont="1" applyFill="1" applyAlignment="1">
      <alignment vertical="center" wrapText="1"/>
    </xf>
    <xf numFmtId="0" fontId="4" fillId="42" borderId="0" xfId="0" applyFont="1" applyFill="1" applyAlignment="1">
      <alignment vertical="center" wrapText="1"/>
    </xf>
    <xf numFmtId="0" fontId="23" fillId="0" borderId="19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justify" vertical="top" wrapText="1"/>
    </xf>
    <xf numFmtId="14" fontId="23" fillId="0" borderId="20" xfId="0" applyNumberFormat="1" applyFont="1" applyFill="1" applyBorder="1" applyAlignment="1">
      <alignment horizontal="center" vertical="top" wrapText="1"/>
    </xf>
    <xf numFmtId="0" fontId="23" fillId="0" borderId="20" xfId="0" applyNumberFormat="1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justify" vertical="top" wrapText="1"/>
    </xf>
    <xf numFmtId="14" fontId="23" fillId="0" borderId="19" xfId="0" applyNumberFormat="1" applyFont="1" applyFill="1" applyBorder="1" applyAlignment="1">
      <alignment horizontal="center" vertical="top" wrapText="1"/>
    </xf>
    <xf numFmtId="0" fontId="23" fillId="0" borderId="19" xfId="0" applyNumberFormat="1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justify" vertical="top" wrapText="1"/>
    </xf>
    <xf numFmtId="0" fontId="23" fillId="0" borderId="20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justify" wrapText="1"/>
    </xf>
    <xf numFmtId="14" fontId="23" fillId="0" borderId="20" xfId="0" applyNumberFormat="1" applyFont="1" applyFill="1" applyBorder="1" applyAlignment="1">
      <alignment horizontal="center" vertical="justify" wrapText="1"/>
    </xf>
    <xf numFmtId="0" fontId="23" fillId="0" borderId="20" xfId="0" applyNumberFormat="1" applyFont="1" applyFill="1" applyBorder="1" applyAlignment="1">
      <alignment horizontal="center" vertical="justify" wrapText="1"/>
    </xf>
    <xf numFmtId="0" fontId="23" fillId="0" borderId="20" xfId="0" applyFont="1" applyFill="1" applyBorder="1" applyAlignment="1">
      <alignment horizontal="center" vertical="justify" wrapText="1"/>
    </xf>
    <xf numFmtId="0" fontId="25" fillId="42" borderId="19" xfId="0" applyFont="1" applyFill="1" applyBorder="1" applyAlignment="1">
      <alignment horizontal="center" vertical="center" wrapText="1"/>
    </xf>
    <xf numFmtId="14" fontId="23" fillId="0" borderId="19" xfId="0" applyNumberFormat="1" applyFont="1" applyFill="1" applyBorder="1" applyAlignment="1">
      <alignment horizontal="center" vertical="justify" wrapText="1"/>
    </xf>
    <xf numFmtId="49" fontId="23" fillId="0" borderId="19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center" vertical="top" wrapText="1" readingOrder="1"/>
    </xf>
    <xf numFmtId="0" fontId="23" fillId="0" borderId="19" xfId="0" applyFont="1" applyFill="1" applyBorder="1" applyAlignment="1">
      <alignment horizontal="center" vertical="center" wrapText="1"/>
    </xf>
    <xf numFmtId="16" fontId="23" fillId="0" borderId="0" xfId="0" applyNumberFormat="1" applyFont="1" applyFill="1" applyAlignment="1">
      <alignment horizontal="center" vertical="top" wrapText="1"/>
    </xf>
    <xf numFmtId="0" fontId="23" fillId="0" borderId="0" xfId="0" applyFont="1" applyFill="1" applyAlignment="1">
      <alignment vertical="center" wrapText="1"/>
    </xf>
    <xf numFmtId="0" fontId="23" fillId="0" borderId="19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center" wrapText="1"/>
    </xf>
    <xf numFmtId="0" fontId="27" fillId="0" borderId="0" xfId="0" applyFont="1" applyAlignment="1">
      <alignment horizontal="right"/>
    </xf>
    <xf numFmtId="0" fontId="25" fillId="42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6" fillId="42" borderId="19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/>
    </xf>
    <xf numFmtId="0" fontId="22" fillId="33" borderId="25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center" vertical="top" wrapText="1"/>
    </xf>
    <xf numFmtId="0" fontId="22" fillId="33" borderId="19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left"/>
    </xf>
    <xf numFmtId="0" fontId="22" fillId="0" borderId="19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center"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Currency" xfId="51"/>
    <cellStyle name="Currency [0]" xfId="52"/>
    <cellStyle name="Заголовок 1" xfId="53"/>
    <cellStyle name="Заголовок 1 2" xfId="54"/>
    <cellStyle name="Заголовок 2" xfId="55"/>
    <cellStyle name="Заголовок 2 2" xfId="56"/>
    <cellStyle name="Заголовок 3" xfId="57"/>
    <cellStyle name="Заголовок 3 2" xfId="58"/>
    <cellStyle name="Заголовок 4" xfId="59"/>
    <cellStyle name="Заголовок 4 2" xfId="60"/>
    <cellStyle name="Итог" xfId="61"/>
    <cellStyle name="Итог 2" xfId="62"/>
    <cellStyle name="Контрольная ячейка" xfId="63"/>
    <cellStyle name="Контрольная ячейка 2" xfId="64"/>
    <cellStyle name="Название" xfId="65"/>
    <cellStyle name="Название 2" xfId="66"/>
    <cellStyle name="Нейтральный" xfId="67"/>
    <cellStyle name="Нейтральный 2" xfId="68"/>
    <cellStyle name="Обычный 2" xfId="69"/>
    <cellStyle name="Обычный 3 2" xfId="70"/>
    <cellStyle name="Плохой" xfId="71"/>
    <cellStyle name="Плохой 2" xfId="72"/>
    <cellStyle name="Пояснение" xfId="73"/>
    <cellStyle name="Пояснение 2" xfId="74"/>
    <cellStyle name="Примечание" xfId="75"/>
    <cellStyle name="Примечание 2" xfId="76"/>
    <cellStyle name="Percent" xfId="77"/>
    <cellStyle name="Связанная ячейка" xfId="78"/>
    <cellStyle name="Связанная ячейка 2" xfId="79"/>
    <cellStyle name="Текст предупреждения" xfId="80"/>
    <cellStyle name="Текст предупреждения 2" xfId="81"/>
    <cellStyle name="Comma" xfId="82"/>
    <cellStyle name="Comma [0]" xfId="83"/>
    <cellStyle name="Хороший" xfId="84"/>
    <cellStyle name="Хороший 2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69" zoomScaleNormal="69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D27" sqref="D27"/>
    </sheetView>
  </sheetViews>
  <sheetFormatPr defaultColWidth="9.140625" defaultRowHeight="15"/>
  <cols>
    <col min="1" max="1" width="5.8515625" style="2" customWidth="1"/>
    <col min="2" max="2" width="4.8515625" style="2" customWidth="1"/>
    <col min="3" max="3" width="38.421875" style="2" customWidth="1"/>
    <col min="4" max="4" width="36.57421875" style="2" customWidth="1"/>
    <col min="5" max="5" width="90.57421875" style="3" customWidth="1"/>
    <col min="6" max="6" width="12.421875" style="2" customWidth="1"/>
    <col min="7" max="8" width="12.140625" style="2" customWidth="1"/>
    <col min="9" max="9" width="11.00390625" style="2" customWidth="1"/>
    <col min="10" max="10" width="12.7109375" style="2" customWidth="1"/>
    <col min="11" max="11" width="12.421875" style="2" customWidth="1"/>
    <col min="12" max="12" width="18.00390625" style="2" customWidth="1"/>
    <col min="13" max="14" width="9.140625" style="1" customWidth="1"/>
    <col min="15" max="16384" width="9.140625" style="2" customWidth="1"/>
  </cols>
  <sheetData>
    <row r="1" spans="1:12" ht="28.5" customHeight="1">
      <c r="A1" s="30" t="s">
        <v>89</v>
      </c>
      <c r="B1" s="30"/>
      <c r="C1" s="30" t="s">
        <v>100</v>
      </c>
      <c r="D1" s="30" t="s">
        <v>90</v>
      </c>
      <c r="E1" s="34" t="s">
        <v>95</v>
      </c>
      <c r="F1" s="30" t="s">
        <v>92</v>
      </c>
      <c r="G1" s="30" t="s">
        <v>91</v>
      </c>
      <c r="H1" s="30" t="s">
        <v>93</v>
      </c>
      <c r="I1" s="30"/>
      <c r="J1" s="30"/>
      <c r="K1" s="30"/>
      <c r="L1" s="30" t="s">
        <v>86</v>
      </c>
    </row>
    <row r="2" spans="1:12" ht="66.75" customHeight="1">
      <c r="A2" s="30"/>
      <c r="B2" s="30"/>
      <c r="C2" s="30"/>
      <c r="D2" s="30"/>
      <c r="E2" s="34"/>
      <c r="F2" s="30"/>
      <c r="G2" s="30"/>
      <c r="H2" s="20" t="s">
        <v>94</v>
      </c>
      <c r="I2" s="20" t="s">
        <v>96</v>
      </c>
      <c r="J2" s="20" t="s">
        <v>87</v>
      </c>
      <c r="K2" s="20" t="s">
        <v>88</v>
      </c>
      <c r="L2" s="30"/>
    </row>
    <row r="3" spans="1:12" ht="15" customHeight="1">
      <c r="A3" s="36" t="s">
        <v>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1:12" ht="15" customHeight="1">
      <c r="A4" s="41" t="s">
        <v>50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204.75" customHeight="1">
      <c r="A5" s="31" t="s">
        <v>79</v>
      </c>
      <c r="B5" s="31"/>
      <c r="C5" s="5" t="s">
        <v>1</v>
      </c>
      <c r="D5" s="5" t="s">
        <v>51</v>
      </c>
      <c r="E5" s="6" t="s">
        <v>52</v>
      </c>
      <c r="F5" s="7">
        <v>41274</v>
      </c>
      <c r="G5" s="7">
        <v>41274</v>
      </c>
      <c r="H5" s="8">
        <v>2012</v>
      </c>
      <c r="I5" s="5" t="s">
        <v>63</v>
      </c>
      <c r="J5" s="5" t="s">
        <v>63</v>
      </c>
      <c r="K5" s="5" t="s">
        <v>63</v>
      </c>
      <c r="L5" s="5" t="s">
        <v>16</v>
      </c>
    </row>
    <row r="6" spans="1:12" ht="125.25" customHeight="1">
      <c r="A6" s="25" t="s">
        <v>65</v>
      </c>
      <c r="B6" s="5" t="s">
        <v>82</v>
      </c>
      <c r="C6" s="4" t="s">
        <v>53</v>
      </c>
      <c r="D6" s="4" t="s">
        <v>54</v>
      </c>
      <c r="E6" s="9" t="s">
        <v>55</v>
      </c>
      <c r="F6" s="10">
        <v>41639</v>
      </c>
      <c r="G6" s="10">
        <v>41639</v>
      </c>
      <c r="H6" s="11">
        <v>2013</v>
      </c>
      <c r="I6" s="4" t="s">
        <v>63</v>
      </c>
      <c r="J6" s="4" t="s">
        <v>63</v>
      </c>
      <c r="K6" s="4" t="s">
        <v>63</v>
      </c>
      <c r="L6" s="4" t="s">
        <v>16</v>
      </c>
    </row>
    <row r="7" spans="1:12" ht="100.5" customHeight="1">
      <c r="A7" s="26"/>
      <c r="B7" s="12" t="s">
        <v>83</v>
      </c>
      <c r="C7" s="4" t="s">
        <v>56</v>
      </c>
      <c r="D7" s="4" t="s">
        <v>57</v>
      </c>
      <c r="E7" s="9" t="s">
        <v>58</v>
      </c>
      <c r="F7" s="10">
        <v>41639</v>
      </c>
      <c r="G7" s="10">
        <v>41639</v>
      </c>
      <c r="H7" s="11">
        <v>2013</v>
      </c>
      <c r="I7" s="4">
        <v>1</v>
      </c>
      <c r="J7" s="4">
        <v>1</v>
      </c>
      <c r="K7" s="13"/>
      <c r="L7" s="13"/>
    </row>
    <row r="8" spans="1:12" ht="185.25" customHeight="1">
      <c r="A8" s="38" t="s">
        <v>66</v>
      </c>
      <c r="B8" s="4" t="s">
        <v>82</v>
      </c>
      <c r="C8" s="4" t="s">
        <v>59</v>
      </c>
      <c r="D8" s="5" t="s">
        <v>60</v>
      </c>
      <c r="E8" s="14" t="s">
        <v>61</v>
      </c>
      <c r="F8" s="7">
        <v>42004</v>
      </c>
      <c r="G8" s="7">
        <v>42004</v>
      </c>
      <c r="H8" s="11">
        <v>2014</v>
      </c>
      <c r="I8" s="5" t="s">
        <v>63</v>
      </c>
      <c r="J8" s="5" t="s">
        <v>63</v>
      </c>
      <c r="K8" s="5" t="s">
        <v>63</v>
      </c>
      <c r="L8" s="5" t="s">
        <v>62</v>
      </c>
    </row>
    <row r="9" spans="1:12" ht="144" customHeight="1">
      <c r="A9" s="39"/>
      <c r="B9" s="16" t="s">
        <v>2</v>
      </c>
      <c r="C9" s="4" t="s">
        <v>13</v>
      </c>
      <c r="D9" s="5" t="s">
        <v>14</v>
      </c>
      <c r="E9" s="27" t="s">
        <v>15</v>
      </c>
      <c r="F9" s="17">
        <v>42004</v>
      </c>
      <c r="G9" s="7">
        <v>42004</v>
      </c>
      <c r="H9" s="18">
        <v>2014</v>
      </c>
      <c r="I9" s="19" t="s">
        <v>63</v>
      </c>
      <c r="J9" s="19" t="s">
        <v>63</v>
      </c>
      <c r="K9" s="19" t="s">
        <v>63</v>
      </c>
      <c r="L9" s="5" t="s">
        <v>16</v>
      </c>
    </row>
    <row r="10" spans="1:12" ht="179.25" customHeight="1">
      <c r="A10" s="39"/>
      <c r="B10" s="16" t="s">
        <v>84</v>
      </c>
      <c r="C10" s="4" t="s">
        <v>13</v>
      </c>
      <c r="D10" s="5" t="s">
        <v>14</v>
      </c>
      <c r="E10" s="9" t="s">
        <v>3</v>
      </c>
      <c r="F10" s="21">
        <v>42004</v>
      </c>
      <c r="G10" s="17">
        <v>42004</v>
      </c>
      <c r="H10" s="18">
        <v>2014</v>
      </c>
      <c r="I10" s="5" t="s">
        <v>63</v>
      </c>
      <c r="J10" s="19" t="s">
        <v>63</v>
      </c>
      <c r="K10" s="19" t="s">
        <v>63</v>
      </c>
      <c r="L10" s="15" t="s">
        <v>17</v>
      </c>
    </row>
    <row r="11" spans="1:12" ht="141.75" customHeight="1">
      <c r="A11" s="40"/>
      <c r="B11" s="16" t="s">
        <v>85</v>
      </c>
      <c r="C11" s="4" t="s">
        <v>13</v>
      </c>
      <c r="D11" s="5" t="s">
        <v>14</v>
      </c>
      <c r="E11" s="9" t="s">
        <v>18</v>
      </c>
      <c r="F11" s="21">
        <v>42004</v>
      </c>
      <c r="G11" s="17">
        <v>41939</v>
      </c>
      <c r="H11" s="18">
        <v>2014</v>
      </c>
      <c r="I11" s="5" t="s">
        <v>63</v>
      </c>
      <c r="J11" s="19" t="s">
        <v>63</v>
      </c>
      <c r="K11" s="19" t="s">
        <v>63</v>
      </c>
      <c r="L11" s="4" t="s">
        <v>17</v>
      </c>
    </row>
    <row r="12" spans="1:12" ht="108" customHeight="1">
      <c r="A12" s="4" t="s">
        <v>67</v>
      </c>
      <c r="B12" s="16" t="s">
        <v>82</v>
      </c>
      <c r="C12" s="4" t="s">
        <v>101</v>
      </c>
      <c r="D12" s="5" t="s">
        <v>108</v>
      </c>
      <c r="E12" s="9" t="s">
        <v>107</v>
      </c>
      <c r="F12" s="21">
        <v>42369</v>
      </c>
      <c r="G12" s="17"/>
      <c r="H12" s="18">
        <v>2015</v>
      </c>
      <c r="I12" s="5" t="s">
        <v>63</v>
      </c>
      <c r="J12" s="19" t="s">
        <v>63</v>
      </c>
      <c r="K12" s="19" t="s">
        <v>63</v>
      </c>
      <c r="L12" s="4" t="s">
        <v>19</v>
      </c>
    </row>
    <row r="13" spans="1:12" ht="30" customHeight="1">
      <c r="A13" s="32" t="s">
        <v>20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1:12" ht="124.5" customHeight="1">
      <c r="A14" s="31" t="s">
        <v>21</v>
      </c>
      <c r="B14" s="31"/>
      <c r="C14" s="22" t="s">
        <v>22</v>
      </c>
      <c r="D14" s="4" t="s">
        <v>4</v>
      </c>
      <c r="E14" s="9" t="s">
        <v>23</v>
      </c>
      <c r="F14" s="10">
        <v>41274</v>
      </c>
      <c r="G14" s="10">
        <v>41274</v>
      </c>
      <c r="H14" s="11">
        <v>2012</v>
      </c>
      <c r="I14" s="4">
        <v>12.975</v>
      </c>
      <c r="J14" s="4">
        <v>12.975</v>
      </c>
      <c r="K14" s="4">
        <f>-M21</f>
        <v>0</v>
      </c>
      <c r="L14" s="4"/>
    </row>
    <row r="15" spans="1:12" ht="201" customHeight="1">
      <c r="A15" s="31" t="s">
        <v>68</v>
      </c>
      <c r="B15" s="31"/>
      <c r="C15" s="23" t="s">
        <v>22</v>
      </c>
      <c r="D15" s="4" t="s">
        <v>4</v>
      </c>
      <c r="E15" s="9" t="s">
        <v>24</v>
      </c>
      <c r="F15" s="10">
        <v>41639</v>
      </c>
      <c r="G15" s="10">
        <v>41639</v>
      </c>
      <c r="H15" s="11">
        <v>2013</v>
      </c>
      <c r="I15" s="4">
        <v>13.65</v>
      </c>
      <c r="J15" s="4">
        <v>13.5</v>
      </c>
      <c r="K15" s="4">
        <v>0.15</v>
      </c>
      <c r="L15" s="4" t="s">
        <v>25</v>
      </c>
    </row>
    <row r="16" spans="1:12" ht="124.5" customHeight="1">
      <c r="A16" s="31" t="s">
        <v>69</v>
      </c>
      <c r="B16" s="31"/>
      <c r="C16" s="22" t="s">
        <v>26</v>
      </c>
      <c r="D16" s="4" t="s">
        <v>4</v>
      </c>
      <c r="E16" s="9" t="s">
        <v>27</v>
      </c>
      <c r="F16" s="10">
        <v>42004</v>
      </c>
      <c r="G16" s="10">
        <v>42004</v>
      </c>
      <c r="H16" s="8">
        <v>2014</v>
      </c>
      <c r="I16" s="4">
        <v>14.475</v>
      </c>
      <c r="J16" s="4">
        <v>14.475</v>
      </c>
      <c r="K16" s="4" t="s">
        <v>63</v>
      </c>
      <c r="L16" s="4" t="s">
        <v>63</v>
      </c>
    </row>
    <row r="17" spans="1:12" ht="127.5" customHeight="1">
      <c r="A17" s="31" t="s">
        <v>70</v>
      </c>
      <c r="B17" s="31"/>
      <c r="C17" s="22" t="s">
        <v>26</v>
      </c>
      <c r="D17" s="4" t="s">
        <v>4</v>
      </c>
      <c r="E17" s="9" t="s">
        <v>98</v>
      </c>
      <c r="F17" s="10">
        <v>42369</v>
      </c>
      <c r="G17" s="10"/>
      <c r="H17" s="8">
        <v>2015</v>
      </c>
      <c r="I17" s="4">
        <v>6.5</v>
      </c>
      <c r="J17" s="4" t="s">
        <v>97</v>
      </c>
      <c r="K17" s="4"/>
      <c r="L17" s="4"/>
    </row>
    <row r="18" spans="1:12" ht="15.75">
      <c r="A18" s="32" t="s">
        <v>28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</row>
    <row r="19" spans="1:12" ht="111.75" customHeight="1">
      <c r="A19" s="31" t="s">
        <v>80</v>
      </c>
      <c r="B19" s="31"/>
      <c r="C19" s="23" t="s">
        <v>29</v>
      </c>
      <c r="D19" s="4" t="s">
        <v>5</v>
      </c>
      <c r="E19" s="9" t="s">
        <v>30</v>
      </c>
      <c r="F19" s="10">
        <v>41274</v>
      </c>
      <c r="G19" s="10">
        <v>41639</v>
      </c>
      <c r="H19" s="4">
        <v>2012</v>
      </c>
      <c r="I19" s="4" t="s">
        <v>63</v>
      </c>
      <c r="J19" s="4" t="s">
        <v>63</v>
      </c>
      <c r="K19" s="4" t="s">
        <v>63</v>
      </c>
      <c r="L19" s="4" t="s">
        <v>16</v>
      </c>
    </row>
    <row r="20" spans="1:12" ht="127.5" customHeight="1">
      <c r="A20" s="31" t="s">
        <v>71</v>
      </c>
      <c r="B20" s="31"/>
      <c r="C20" s="23" t="s">
        <v>26</v>
      </c>
      <c r="D20" s="4" t="s">
        <v>6</v>
      </c>
      <c r="E20" s="9" t="s">
        <v>9</v>
      </c>
      <c r="F20" s="10">
        <v>41639</v>
      </c>
      <c r="G20" s="10">
        <v>42004</v>
      </c>
      <c r="H20" s="4">
        <v>2013</v>
      </c>
      <c r="I20" s="4" t="s">
        <v>63</v>
      </c>
      <c r="J20" s="4" t="s">
        <v>63</v>
      </c>
      <c r="K20" s="4" t="s">
        <v>63</v>
      </c>
      <c r="L20" s="4" t="s">
        <v>16</v>
      </c>
    </row>
    <row r="21" spans="1:12" ht="126.75" customHeight="1">
      <c r="A21" s="31" t="s">
        <v>72</v>
      </c>
      <c r="B21" s="31"/>
      <c r="C21" s="23" t="s">
        <v>26</v>
      </c>
      <c r="D21" s="4" t="s">
        <v>5</v>
      </c>
      <c r="E21" s="9" t="s">
        <v>8</v>
      </c>
      <c r="F21" s="10">
        <v>42004</v>
      </c>
      <c r="G21" s="10">
        <v>42004</v>
      </c>
      <c r="H21" s="8">
        <v>2014</v>
      </c>
      <c r="I21" s="4" t="s">
        <v>63</v>
      </c>
      <c r="J21" s="4" t="s">
        <v>63</v>
      </c>
      <c r="K21" s="4" t="s">
        <v>63</v>
      </c>
      <c r="L21" s="4" t="s">
        <v>16</v>
      </c>
    </row>
    <row r="22" spans="1:12" ht="127.5" customHeight="1">
      <c r="A22" s="31" t="s">
        <v>73</v>
      </c>
      <c r="B22" s="31"/>
      <c r="C22" s="23" t="s">
        <v>26</v>
      </c>
      <c r="D22" s="4" t="s">
        <v>7</v>
      </c>
      <c r="E22" s="9" t="s">
        <v>106</v>
      </c>
      <c r="F22" s="10">
        <v>42369</v>
      </c>
      <c r="G22" s="10"/>
      <c r="H22" s="8">
        <v>2015</v>
      </c>
      <c r="I22" s="4" t="s">
        <v>63</v>
      </c>
      <c r="J22" s="4" t="s">
        <v>63</v>
      </c>
      <c r="K22" s="4" t="s">
        <v>63</v>
      </c>
      <c r="L22" s="4" t="s">
        <v>16</v>
      </c>
    </row>
    <row r="23" spans="1:12" ht="15.75">
      <c r="A23" s="35" t="s">
        <v>31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78.75">
      <c r="A24" s="40" t="s">
        <v>81</v>
      </c>
      <c r="B24" s="40"/>
      <c r="C24" s="5" t="s">
        <v>32</v>
      </c>
      <c r="D24" s="5" t="s">
        <v>33</v>
      </c>
      <c r="E24" s="6" t="s">
        <v>34</v>
      </c>
      <c r="F24" s="5" t="s">
        <v>35</v>
      </c>
      <c r="G24" s="5" t="s">
        <v>36</v>
      </c>
      <c r="H24" s="5">
        <v>2012</v>
      </c>
      <c r="I24" s="15" t="s">
        <v>63</v>
      </c>
      <c r="J24" s="15" t="s">
        <v>63</v>
      </c>
      <c r="K24" s="15" t="s">
        <v>63</v>
      </c>
      <c r="L24" s="5" t="s">
        <v>16</v>
      </c>
    </row>
    <row r="25" spans="1:12" ht="80.25" customHeight="1">
      <c r="A25" s="31" t="s">
        <v>74</v>
      </c>
      <c r="B25" s="31"/>
      <c r="C25" s="4" t="s">
        <v>32</v>
      </c>
      <c r="D25" s="4" t="s">
        <v>33</v>
      </c>
      <c r="E25" s="9" t="s">
        <v>37</v>
      </c>
      <c r="F25" s="4" t="s">
        <v>38</v>
      </c>
      <c r="G25" s="4" t="s">
        <v>39</v>
      </c>
      <c r="H25" s="4">
        <v>2013</v>
      </c>
      <c r="I25" s="24" t="s">
        <v>63</v>
      </c>
      <c r="J25" s="24" t="s">
        <v>63</v>
      </c>
      <c r="K25" s="24" t="s">
        <v>63</v>
      </c>
      <c r="L25" s="5" t="s">
        <v>16</v>
      </c>
    </row>
    <row r="26" spans="1:12" ht="79.5" customHeight="1">
      <c r="A26" s="31" t="s">
        <v>75</v>
      </c>
      <c r="B26" s="31"/>
      <c r="C26" s="4" t="s">
        <v>32</v>
      </c>
      <c r="D26" s="4" t="s">
        <v>40</v>
      </c>
      <c r="E26" s="9" t="s">
        <v>10</v>
      </c>
      <c r="F26" s="10">
        <v>42004</v>
      </c>
      <c r="G26" s="10">
        <v>42004</v>
      </c>
      <c r="H26" s="8">
        <v>2014</v>
      </c>
      <c r="I26" s="24" t="s">
        <v>63</v>
      </c>
      <c r="J26" s="24" t="s">
        <v>63</v>
      </c>
      <c r="K26" s="24" t="s">
        <v>63</v>
      </c>
      <c r="L26" s="5" t="s">
        <v>16</v>
      </c>
    </row>
    <row r="27" spans="1:12" ht="141.75" customHeight="1">
      <c r="A27" s="31" t="s">
        <v>76</v>
      </c>
      <c r="B27" s="31"/>
      <c r="C27" s="4" t="s">
        <v>32</v>
      </c>
      <c r="D27" s="4" t="s">
        <v>105</v>
      </c>
      <c r="E27" s="9" t="s">
        <v>102</v>
      </c>
      <c r="F27" s="10">
        <v>42369</v>
      </c>
      <c r="G27" s="10"/>
      <c r="H27" s="8">
        <v>2015</v>
      </c>
      <c r="I27" s="24" t="s">
        <v>63</v>
      </c>
      <c r="J27" s="24" t="s">
        <v>63</v>
      </c>
      <c r="K27" s="24" t="s">
        <v>63</v>
      </c>
      <c r="L27" s="5" t="s">
        <v>16</v>
      </c>
    </row>
    <row r="28" spans="1:12" ht="18.75" customHeight="1">
      <c r="A28" s="43" t="s">
        <v>41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1:12" ht="216" customHeight="1">
      <c r="A29" s="31" t="s">
        <v>42</v>
      </c>
      <c r="B29" s="31"/>
      <c r="C29" s="5" t="s">
        <v>43</v>
      </c>
      <c r="D29" s="5" t="s">
        <v>44</v>
      </c>
      <c r="E29" s="6" t="s">
        <v>11</v>
      </c>
      <c r="F29" s="7">
        <v>42369</v>
      </c>
      <c r="G29" s="7">
        <v>41274</v>
      </c>
      <c r="H29" s="8">
        <v>2012</v>
      </c>
      <c r="I29" s="5" t="s">
        <v>63</v>
      </c>
      <c r="J29" s="5" t="s">
        <v>63</v>
      </c>
      <c r="K29" s="5" t="s">
        <v>63</v>
      </c>
      <c r="L29" s="5" t="s">
        <v>45</v>
      </c>
    </row>
    <row r="30" spans="1:12" ht="196.5" customHeight="1">
      <c r="A30" s="31" t="s">
        <v>46</v>
      </c>
      <c r="B30" s="31"/>
      <c r="C30" s="4" t="s">
        <v>43</v>
      </c>
      <c r="D30" s="4" t="s">
        <v>44</v>
      </c>
      <c r="E30" s="9" t="s">
        <v>12</v>
      </c>
      <c r="F30" s="10">
        <v>42369</v>
      </c>
      <c r="G30" s="10">
        <v>41639</v>
      </c>
      <c r="H30" s="8">
        <v>2013</v>
      </c>
      <c r="I30" s="4"/>
      <c r="J30" s="4"/>
      <c r="K30" s="4"/>
      <c r="L30" s="4" t="s">
        <v>45</v>
      </c>
    </row>
    <row r="31" spans="1:12" ht="99" customHeight="1">
      <c r="A31" s="44" t="s">
        <v>77</v>
      </c>
      <c r="B31" s="44"/>
      <c r="C31" s="4" t="s">
        <v>43</v>
      </c>
      <c r="D31" s="4" t="s">
        <v>44</v>
      </c>
      <c r="E31" s="9" t="s">
        <v>0</v>
      </c>
      <c r="F31" s="10">
        <v>42369</v>
      </c>
      <c r="G31" s="10">
        <v>42004</v>
      </c>
      <c r="H31" s="8">
        <v>2014</v>
      </c>
      <c r="I31" s="4" t="s">
        <v>63</v>
      </c>
      <c r="J31" s="4" t="s">
        <v>63</v>
      </c>
      <c r="K31" s="4" t="s">
        <v>63</v>
      </c>
      <c r="L31" s="4" t="s">
        <v>45</v>
      </c>
    </row>
    <row r="32" spans="1:12" ht="218.25" customHeight="1">
      <c r="A32" s="4" t="s">
        <v>78</v>
      </c>
      <c r="B32" s="4" t="s">
        <v>82</v>
      </c>
      <c r="C32" s="4" t="s">
        <v>43</v>
      </c>
      <c r="D32" s="4" t="s">
        <v>44</v>
      </c>
      <c r="E32" s="9" t="s">
        <v>99</v>
      </c>
      <c r="F32" s="10">
        <v>42369</v>
      </c>
      <c r="G32" s="10"/>
      <c r="H32" s="8">
        <v>2015</v>
      </c>
      <c r="I32" s="4" t="s">
        <v>63</v>
      </c>
      <c r="J32" s="4" t="s">
        <v>63</v>
      </c>
      <c r="K32" s="4" t="s">
        <v>63</v>
      </c>
      <c r="L32" s="4" t="s">
        <v>45</v>
      </c>
    </row>
    <row r="33" spans="1:12" ht="215.25" customHeight="1">
      <c r="A33" s="4" t="s">
        <v>78</v>
      </c>
      <c r="B33" s="4">
        <v>2</v>
      </c>
      <c r="C33" s="4" t="s">
        <v>47</v>
      </c>
      <c r="D33" s="4" t="s">
        <v>48</v>
      </c>
      <c r="E33" s="9" t="s">
        <v>104</v>
      </c>
      <c r="F33" s="10">
        <v>42369</v>
      </c>
      <c r="G33" s="10"/>
      <c r="H33" s="8">
        <v>2015</v>
      </c>
      <c r="I33" s="4"/>
      <c r="J33" s="4"/>
      <c r="K33" s="4"/>
      <c r="L33" s="4" t="s">
        <v>49</v>
      </c>
    </row>
    <row r="34" spans="1:13" ht="33.75" customHeight="1">
      <c r="A34" s="42" t="s">
        <v>103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29"/>
    </row>
    <row r="35" spans="1:12" ht="104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ht="11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 ht="11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 ht="11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ht="11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 ht="11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 ht="11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11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ht="11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 ht="11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11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ht="11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</row>
    <row r="47" spans="1:12" ht="11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12" ht="11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</row>
    <row r="49" spans="1:12" ht="11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ht="11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ht="11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</row>
    <row r="52" spans="1:12" ht="11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</row>
    <row r="53" spans="1:12" ht="11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</row>
    <row r="54" spans="1:12" ht="11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ht="11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1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</row>
    <row r="57" spans="1:12" ht="11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1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1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  <row r="60" spans="1:12" ht="11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1:12" ht="11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1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1:12" ht="11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</sheetData>
  <sheetProtection/>
  <mergeCells count="32">
    <mergeCell ref="A30:B30"/>
    <mergeCell ref="A31:B31"/>
    <mergeCell ref="A8:A11"/>
    <mergeCell ref="A14:B14"/>
    <mergeCell ref="A4:L4"/>
    <mergeCell ref="A34:L34"/>
    <mergeCell ref="A28:L28"/>
    <mergeCell ref="A29:B29"/>
    <mergeCell ref="A24:B24"/>
    <mergeCell ref="A25:B25"/>
    <mergeCell ref="A26:B26"/>
    <mergeCell ref="A27:B27"/>
    <mergeCell ref="A13:L13"/>
    <mergeCell ref="G1:G2"/>
    <mergeCell ref="E1:E2"/>
    <mergeCell ref="A22:B22"/>
    <mergeCell ref="A23:L23"/>
    <mergeCell ref="A3:L3"/>
    <mergeCell ref="A21:B21"/>
    <mergeCell ref="A17:B17"/>
    <mergeCell ref="A19:B19"/>
    <mergeCell ref="A20:B20"/>
    <mergeCell ref="H1:K1"/>
    <mergeCell ref="L1:L2"/>
    <mergeCell ref="A15:B15"/>
    <mergeCell ref="A5:B5"/>
    <mergeCell ref="A18:L18"/>
    <mergeCell ref="A1:B2"/>
    <mergeCell ref="C1:C2"/>
    <mergeCell ref="D1:D2"/>
    <mergeCell ref="F1:F2"/>
    <mergeCell ref="A16:B16"/>
  </mergeCells>
  <printOptions/>
  <pageMargins left="0.1968503937007874" right="0.1968503937007874" top="0.3937007874015748" bottom="0.3937007874015748" header="0" footer="0"/>
  <pageSetup horizontalDpi="600" verticalDpi="600" orientation="landscape" paperSize="9" scale="55" r:id="rId1"/>
  <headerFooter>
    <oddHeader>&amp;CИюнь 2015&amp;RФорма 2</oddHeader>
    <oddFooter>&amp;LСогласовано: Начальник экспертно-аналитического управления администрации Губернатора Ульяновской области&amp;R____________ Н.П.Глинкин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Твердохлебова Елена Александровна</dc:creator>
  <cp:keywords/>
  <dc:description/>
  <cp:lastModifiedBy>Измайлов Арсений Александрович</cp:lastModifiedBy>
  <cp:lastPrinted>2015-08-03T14:23:57Z</cp:lastPrinted>
  <dcterms:created xsi:type="dcterms:W3CDTF">2014-02-03T06:13:50Z</dcterms:created>
  <dcterms:modified xsi:type="dcterms:W3CDTF">2015-08-07T12:59:38Z</dcterms:modified>
  <cp:category/>
  <cp:version/>
  <cp:contentType/>
  <cp:contentStatus/>
</cp:coreProperties>
</file>