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Мероприятия  " sheetId="1" r:id="rId1"/>
  </sheets>
  <definedNames>
    <definedName name="_xlnm.Print_Titles" localSheetId="0">'Мероприятия  '!$1:$2</definedName>
    <definedName name="_xlnm.Print_Area" localSheetId="0">'Мероприятия  '!$A$1:$L$38</definedName>
  </definedNames>
  <calcPr fullCalcOnLoad="1"/>
</workbook>
</file>

<file path=xl/sharedStrings.xml><?xml version="1.0" encoding="utf-8"?>
<sst xmlns="http://schemas.openxmlformats.org/spreadsheetml/2006/main" count="206" uniqueCount="109">
  <si>
    <t>2</t>
  </si>
  <si>
    <t xml:space="preserve">Предоставление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 </t>
  </si>
  <si>
    <t xml:space="preserve">    Реализация  ООО "УК КПД-2"проекта  по строительству жилых домов с применением  крупноформатных газобетонных блоков автоклавного твердения "ТЕПЛОН"</t>
  </si>
  <si>
    <t xml:space="preserve">    Реализация   ООО "УК КПД-2"проекта  по строительству жилых домов с применением  крупноформатных газобетонных блоков автоклавного твердения "ТЕПЛОН"</t>
  </si>
  <si>
    <t>Увеличение объёма ввода в эксплуатацию жилья  в целом по Ульяновской области. За отчётный период 2014 года ввод жилья   застройщиком  составил  46  тыс. кв.м  (9 многоквартирных домов )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</si>
  <si>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 в 2012 г. – 92 чел. (30 чел. – строительная компания «Силен», 62 чел. -  ООО «Запад-2»);  в 2013 г. – 119 чел. (ООО «Запад-2»).  Итого в жилищной программе участвуют 211 семей работников предприятия.   </t>
  </si>
  <si>
    <t xml:space="preserve">Меморандум о взаимном сотрудничестве по модернизации, реконструкции и строительству источников теплоснабжения на территории Ульяновской области между Правительством области, муниципальными образованиями и ООО "Приволжская лизинговая компания"  от 05.03.2014 № 27-ДП </t>
  </si>
  <si>
    <t xml:space="preserve">Модернизация, реконструкция и строительство источников теплоснабжения на территории Ульяновской области </t>
  </si>
  <si>
    <t xml:space="preserve">Реализация проекта осуществляется за счёт частных инвестиций </t>
  </si>
  <si>
    <t>Проект реализуется за счет лизинговых средств. С 2015 года будет производиться поэтапная оплата по лизинговым платежам из средств областного бюджета.</t>
  </si>
  <si>
    <t xml:space="preserve">Котельная в с. Бекетовка Вешкаймского района введена в эксплуатацию 27.10.2014 </t>
  </si>
  <si>
    <t xml:space="preserve">Проект реализуется за счет лизинговых средств. </t>
  </si>
  <si>
    <t>30.0.</t>
  </si>
  <si>
    <t>Постановление Правительства  Ульяновской области от 04.07.2011 № 31/305-П "Об утверждении областной целевой программы "Стимулирование развития жилищного строительства в Ульяновской области  в 2011-2015 годах"</t>
  </si>
  <si>
    <t>Предоставлено 112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</si>
  <si>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>Предоставлено 105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</si>
  <si>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 xml:space="preserve">Постановление Правительства 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области" на 2014-2018 годы" </t>
  </si>
  <si>
    <t>Предоставлено 113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</si>
  <si>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t>31. Средняя стоимость 1 квадратного метра общей площади жилья эконом класса (Снижение стоимости одного квадратного метра жилья на 20 процентов путём увеличения объёма ввода жилья и эксплуатацию жилья экономического класса)</t>
  </si>
  <si>
    <t xml:space="preserve">Постановление Правительства  Ульяновской области от 04.07.2011 № 37/412-П "Об утверждении ОЦП " Стимулирование развития жилищного строительства в Ульяновской области" на 2011-2015 годах" </t>
  </si>
  <si>
    <t>32. Объём ввода жилья по стандартам эконом-класса</t>
  </si>
  <si>
    <t>Соглашение о взаимодействии (сотрудничестве) между Правительством Ульяновской области и фондом "РЖС" от 30.01.2009 № С-07</t>
  </si>
  <si>
    <t>Реализация проекта строительства завода крупнопанельного домостроения в Заволжском районе муниципального образования "город Ульяновск"</t>
  </si>
  <si>
    <t xml:space="preserve">Годовой объём ввода в эксплуатацию жилья по стандартам экономического класса  составил 0,378 млн. кв.м   </t>
  </si>
  <si>
    <t xml:space="preserve">  31.12.2012              </t>
  </si>
  <si>
    <t xml:space="preserve"> 31.12.2012              </t>
  </si>
  <si>
    <t xml:space="preserve">Годовой объём ввода в эксплуатацию жилья по стандартам экономического класса  составил 0,229 млн. кв.м   </t>
  </si>
  <si>
    <t xml:space="preserve">  31.12.2013              </t>
  </si>
  <si>
    <t xml:space="preserve"> 31.12.2013              </t>
  </si>
  <si>
    <t xml:space="preserve">Реализация проекта строительства завода крупнопанельного домостроения в Заволжском районе г.Ульяновска </t>
  </si>
  <si>
    <t xml:space="preserve">33. 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комфортного жилья 60 процентам российских семей, желающих улучшить свои жилищные условия) </t>
  </si>
  <si>
    <t>33.0</t>
  </si>
  <si>
    <t>Компенсация первого взноса:
• 1-комнатная квартира – 100 тыс. руб.
• 2-комнатная квартира – 125 тыс. руб.
• 3-комнатная квартира – 150 тыс. руб.  
Льготная ставка по ипотечному кредиту  Сбербанка России от 10,5%.
Согласованная с застройщиком цена строящегося жилья</t>
  </si>
  <si>
    <t xml:space="preserve">Для реализации мероприятия не требовалось финансовых затрат из областного бюджета Ульяновской области,  реализация проекта осуществляется за счёт частных инвестиций </t>
  </si>
  <si>
    <t>33.1</t>
  </si>
  <si>
    <t>Соглашение о  о сотрудничестве в рамках реализации государственной программы "Обеспечение  доступным и комфыортным жильём и коммунальными услугами граждан РФ" от 17.03.2015 № 09/3969-15  между  Министерством строительства, ЖКК и транспорта Ульяновской области, ОАО "АИЖК" и ОАО "УОКИС"</t>
  </si>
  <si>
    <t>Формирование  сводного по Ульяновской области списка граждан, имеющих право на приобретение жилья экономи ческого класса в рамках программы "Жильё для российской семьи" и направление  данного реестра ежемесячно  в ОАО "АИЖК"</t>
  </si>
  <si>
    <t>Для реализации мероприятия не требуется финансовые затраты  из областного бюджета Ульяновской области,  реализация проекта осуществляется за счёт частных инвестиций</t>
  </si>
  <si>
    <t>28. Доля заёмных средств в общем объёме капитальных вложений в системе теплоснабжения, водоснабжения, водоотведения и очистки сточных вод</t>
  </si>
  <si>
    <t>Строительство инфраструктуры промышленной зоны "Заволжье"</t>
  </si>
  <si>
    <t xml:space="preserve">Устройство ливневой канализации промышленной зоны "Заволжье"при строительстве участка автомобильной дороги «44 проезд Инженерный» с выходом на а/д «Ульяновск-Димитровград-Самара» в Заволжском районе города Ульяновска. </t>
  </si>
  <si>
    <t>Трёхстороннее соглашение  о сотрудничестве в рамках модернизации системы коммунальной инженерной инфраструктуры муниципального образования «Ульяновский район» Ульяновской области от 21.03.2013 № 60-ДП</t>
  </si>
  <si>
    <t>Модернизация системы коммунальной инженерной инфраструктуры муниципального образования «Ульяновский район» Ульяновской области</t>
  </si>
  <si>
    <t>Реконструкция теплоэнергетического комплекса муниципального образования «Ульяновский район», а также  выполнение обязательств  по производству, передаче и распределению тепловой и электрической энергии. В рамках заключённого контракта проведены работы  по замене системы электрического отопления на газовое отопление  позволило  за 4 месяца действия  энергосервисного контракта снизить электропотребление учреждения на 52% от годового электропотребления</t>
  </si>
  <si>
    <t>Постановление Правительства Ульяновской области от 16.10.2010   № 42/389-П "Развитие малого и среднего предпринимательства в Ульяновской  области на 2011-2015 годы"</t>
  </si>
  <si>
    <t>Выделение субсидий малому и среднему бизнесу через реализацию проектов государственно-частного партнёрства</t>
  </si>
  <si>
    <t xml:space="preserve">Реализация на территории Ульяновской области пилотного бизнес-проекта ООО «СК-Статус» по переводу котельных, работающих на мазуте, на использование альтернативных источников энергии </t>
  </si>
  <si>
    <t xml:space="preserve">Развитие системы водоснабжения и водоотведения на промышленной зоне "Заволжье" </t>
  </si>
  <si>
    <t>-</t>
  </si>
  <si>
    <t>28.1.</t>
  </si>
  <si>
    <t>28.2.</t>
  </si>
  <si>
    <t>28.3.</t>
  </si>
  <si>
    <t>30.1.</t>
  </si>
  <si>
    <t>30.2.</t>
  </si>
  <si>
    <t>30.3.</t>
  </si>
  <si>
    <t>31.2.</t>
  </si>
  <si>
    <t>31.3.</t>
  </si>
  <si>
    <t>31.4.</t>
  </si>
  <si>
    <t>32.1.</t>
  </si>
  <si>
    <t>32.2.</t>
  </si>
  <si>
    <t>32.3.</t>
  </si>
  <si>
    <t>33.2.</t>
  </si>
  <si>
    <t>33.3.</t>
  </si>
  <si>
    <t>28.0.</t>
  </si>
  <si>
    <t>31.0.</t>
  </si>
  <si>
    <t>32.0.</t>
  </si>
  <si>
    <t>1.</t>
  </si>
  <si>
    <t>2.</t>
  </si>
  <si>
    <t>3.</t>
  </si>
  <si>
    <t>4.</t>
  </si>
  <si>
    <t>Примечание</t>
  </si>
  <si>
    <t>фактическое</t>
  </si>
  <si>
    <t>отклонение</t>
  </si>
  <si>
    <t>№ п/п</t>
  </si>
  <si>
    <t xml:space="preserve">Наименование мероприятия </t>
  </si>
  <si>
    <t>Дата исполнения мероприятия (факт)</t>
  </si>
  <si>
    <t>Дата исполнения мероприятия (план)</t>
  </si>
  <si>
    <t xml:space="preserve">Финансирование, предусмотренное бюджетом субъекта, млн.руб.  </t>
  </si>
  <si>
    <t>Отчетная дата (период значения показателя)</t>
  </si>
  <si>
    <t xml:space="preserve">Результат исполнения мероприятия </t>
  </si>
  <si>
    <t xml:space="preserve">плановое </t>
  </si>
  <si>
    <t xml:space="preserve">Заключение энергосервисных контрактов  между бюджетными учреждениями и энергосервисными компаниями. </t>
  </si>
  <si>
    <t>Реализация проектов  комплексной жилищной застройки ООО "Запад-1, ООО "Запад-2" с применением выпускаемой продукции завода крупнопанельного домостроения в Заволжском районе г. Ульяновска</t>
  </si>
  <si>
    <t xml:space="preserve">Указ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 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</si>
  <si>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человека (30 чел. – строительная компания «Силен», 62 чел. -  ООО «Запад-2»); в 2013г. – 119 чел. (ООО «Запад-2»). Итого в жилищной программе участвуют 211 семей работников предприятия.   Общая потребность в улучшении жилищных условий составляет :  в 2014 г. – 350 чел.,  2015 г. – 400 кв.  </t>
    </r>
    <r>
      <rPr>
        <b/>
        <sz val="10"/>
        <rFont val="Times New Roman"/>
        <family val="1"/>
      </rPr>
      <t>За 2014 год  в рамках программы  улучшили жилищные условия 60 семей.</t>
    </r>
  </si>
  <si>
    <t>информация за сентябрь 2015</t>
  </si>
  <si>
    <t>Объём ввода в эксплуатацию жилья по стандартам экономического класса составил            0, 426 млн.кв.м.</t>
  </si>
  <si>
    <t>Реквизиты документа (НПА, поручения и т.д.)</t>
  </si>
  <si>
    <t>Реализация  ООО "Запад-2" проекта  по строительству жилых домов с применением продукции завода "ЭТАЛОН"</t>
  </si>
  <si>
    <t xml:space="preserve"> Инвестиционное соглашение  № 213-ДП от 19.09.2009 года о порядке реализации и совместного финансирования регионального инвестиционного проекта "Создание первой очереди промышленной зоны "Заволжье"за счёт  бюджетных ассигнований Инвестиционного фонда РФ, средств бюджета Ульяновской области, средств бюджета муниципального образования "город Ульяновск", ЗАО "Сабмиллер РУС"</t>
  </si>
  <si>
    <t xml:space="preserve">Постановление Правительства Ульяновской области от 11 сентября 2013 г. N 37/417-П "Об утверждении государственной программы Ульяновской области "Формирование инвестиционного благоприятного климата в Ульяновской области "на 2014 - 2018 годы
</t>
  </si>
  <si>
    <t xml:space="preserve">Строительство объектов водоснабжения промышленной зоны планируется за счёт увеличения уставного капитала УМУП "Ульяновскводоканал" путём получения кредита в размере 80 млн. рублей.  Стоимость реализации инвестиционного проекта - 82,13 млн. рублей.
Для реализации указанного проекта необходимо проложить 6,0 км сетей водопровода диаметром 500 мм.
Выполнение работ  планируется осуществить в  течение трёх лет.
 В 2013 году  УМУП "Ульяновскводоканал" было проложено 1,900 км сетей водопровода. 
На втором этапе по состоянию на  отчётную дату 2014 года проложено  2436 м водопроводных сетей. 
В 2015 году строительство сетей будет продолжено по факту заселения территорий. 
</t>
  </si>
  <si>
    <t>Реализация проекта за счёт внебюджетных источников</t>
  </si>
  <si>
    <t>Объявлен конкурсный отбор  поставщиков под реконструкцию 3-х котельных в г. Димитровграде.         По итогам  ( после 1 сентября 2014 года) будет определена лизинговая компания и поставщик оборудования</t>
  </si>
  <si>
    <t>Определена лизинговая компания и поставщик оборудования ООО "Приволжская лизинговая компания"  по трём котельным в г. Димитровграде ( № 10,13 и котельной  в п. Дачный)  котельная 13 -  выполнены подготовительные работы по устройству фундамента и прокладке инженерных сетей. котельная в п. Дачный пусконаладочные работы, котельная 10 - СМР выполнены, установка оборудования.</t>
  </si>
  <si>
    <t>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16.10.2014 № 167-ПЛ</t>
  </si>
  <si>
    <t>30. Количество лет, необходимых семье, состоящей из 3 человек, для приобретения стандартной квартиры общей площадью 54 кв.м. с учётом среднего годового совокупного дохода семьи (создание для граждан  Российской Федерации возможности улучшения жилищных условий не реже одного раза в 15 лет)</t>
  </si>
  <si>
    <t>Изменение в финансировании произошло ввиду отказа одного работника областного государственного учреждения от  единовременной социальной выплаты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</si>
  <si>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32  тыс. кв.м (10  многоквартирных  домов,  5,3 % в общем объёме ввода жилья)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</si>
  <si>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52  тыс. кв.м (14  многоквартирных  домов,  8,4 %  в общем объёме ввода жилья)</t>
  </si>
  <si>
    <t>Соглашение о намерениях   по совместной реализации  жилищной программы  ЗАО "Авиастар- СП" от 10.06.2011 № 118-ДП между Правительством Ульяновской области, ОАО "Объединенная авиастроительная корпорация" , ЗАО "Авиастар - СП", ОАО "Сбербанк России, ООО "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</si>
  <si>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 в 2012 г.оду 92 человека (30 чел. – строительная компания «Силен», 62 чел. - ООО «Запад-2»).          </t>
  </si>
  <si>
    <t>На 01 декабря я 2015 года предоставлено 47 единовременных социальных выплат на приобретение жилья с привлечением средств ипотечных кредитов (займов) работникам областных (29 чел) и муниципальных учреждений (18 чел) Ульяновской области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</si>
  <si>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 ООО «Запад-2»);  в 2013г. – 119 чел. (ООО «Запад-2»).  Итого в жилищной программе участвуют 211 семей работников предприятия.   Общая потребность в улучшении жилищных условий составляет :   в 2014 г. – 350 чел.,  2015 г. – 400 кв.). За   ноябрь   2015 года  в рамках программы  улучшили жилищные условия  6  семей.  </t>
    </r>
    <r>
      <rPr>
        <b/>
        <sz val="10"/>
        <rFont val="Times New Roman"/>
        <family val="1"/>
      </rPr>
      <t>За январь-   ноябрьь  2015 года  в рамках программы  улучшили жилищные условия 133</t>
    </r>
    <r>
      <rPr>
        <b/>
        <sz val="10"/>
        <color indexed="13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семей. </t>
    </r>
  </si>
  <si>
    <r>
      <t xml:space="preserve">За январь- ноябрь 2015 года введено в эксплуатацию 0, 533 </t>
    </r>
    <r>
      <rPr>
        <sz val="10"/>
        <color indexed="8"/>
        <rFont val="Times New Roman"/>
        <family val="1"/>
      </rPr>
      <t xml:space="preserve"> м</t>
    </r>
    <r>
      <rPr>
        <sz val="10"/>
        <rFont val="Times New Roman"/>
        <family val="1"/>
      </rPr>
      <t>лн. кв.м. жилья по стандартам экономического класса</t>
    </r>
  </si>
  <si>
    <t xml:space="preserve">Увеличение объёма ввода в эксплуатацию жилья  в целом по Ульяновской  области. За январь- ноябрь  2015 года   застройщиком  введено в эксплуатацию  75,2 тыс. кв.м жилья </t>
  </si>
  <si>
    <t>На 01.12.2015 заключено 69 энергосервисных контрактов.  В 2015 году в Димитровграде реализован энергосервисный контракт  по модернизации уличного освещения (замена существующих световых приборов на светодиодные):  установлено 7600 светодиодных светильников, внедрена автоматическая система управления, установлено 144 шкафа управления на 144 транформатирных подстанциях города</t>
  </si>
  <si>
    <t>5,55 на 01.12..2015</t>
  </si>
  <si>
    <t xml:space="preserve">За январь-ноябрь  2015 года  в рамках программы  включено в сводный  реестр граждан- участников программы в  количестве  907  человек.. За  январь - ноябрь   2015 года  в рамках программы  улучшили жилищные условия 223  семьи, в том числе 176 семей  с привлечением ипотечных средств.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</si>
</sst>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justify" vertical="top" wrapText="1"/>
    </xf>
    <xf numFmtId="14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top" wrapText="1"/>
    </xf>
    <xf numFmtId="49" fontId="20" fillId="0" borderId="11" xfId="0" applyNumberFormat="1" applyFont="1" applyFill="1" applyBorder="1" applyAlignment="1">
      <alignment horizontal="center" vertical="justify" wrapText="1"/>
    </xf>
    <xf numFmtId="0" fontId="20" fillId="0" borderId="10" xfId="0" applyNumberFormat="1" applyFont="1" applyFill="1" applyBorder="1" applyAlignment="1">
      <alignment horizontal="justify" vertical="top" wrapText="1"/>
    </xf>
    <xf numFmtId="14" fontId="20" fillId="0" borderId="11" xfId="0" applyNumberFormat="1" applyFont="1" applyFill="1" applyBorder="1" applyAlignment="1">
      <alignment horizontal="center" vertical="justify" wrapText="1"/>
    </xf>
    <xf numFmtId="0" fontId="20" fillId="0" borderId="11" xfId="0" applyNumberFormat="1" applyFont="1" applyFill="1" applyBorder="1" applyAlignment="1">
      <alignment horizontal="center" vertical="justify" wrapText="1"/>
    </xf>
    <xf numFmtId="0" fontId="20" fillId="0" borderId="11" xfId="0" applyFont="1" applyFill="1" applyBorder="1" applyAlignment="1">
      <alignment horizontal="center" vertical="justify" wrapText="1"/>
    </xf>
    <xf numFmtId="14" fontId="20" fillId="0" borderId="10" xfId="0" applyNumberFormat="1" applyFont="1" applyFill="1" applyBorder="1" applyAlignment="1">
      <alignment horizontal="center" vertical="justify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0" fillId="0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21" fillId="0" borderId="13" xfId="0" applyFont="1" applyBorder="1" applyAlignment="1">
      <alignment horizontal="left"/>
    </xf>
    <xf numFmtId="0" fontId="21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" fontId="20" fillId="0" borderId="12" xfId="0" applyNumberFormat="1" applyFont="1" applyFill="1" applyBorder="1" applyAlignment="1">
      <alignment horizontal="center" vertical="center" wrapText="1"/>
    </xf>
    <xf numFmtId="16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69" zoomScaleNormal="69" zoomScaleSheetLayoutView="68" zoomScalePageLayoutView="0" workbookViewId="0" topLeftCell="A1">
      <pane ySplit="2" topLeftCell="BM24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6.8515625" style="3" customWidth="1"/>
    <col min="2" max="2" width="4.8515625" style="3" customWidth="1"/>
    <col min="3" max="3" width="54.28125" style="3" customWidth="1"/>
    <col min="4" max="4" width="32.140625" style="3" customWidth="1"/>
    <col min="5" max="5" width="72.8515625" style="27" customWidth="1"/>
    <col min="6" max="6" width="12.8515625" style="3" customWidth="1"/>
    <col min="7" max="8" width="12.140625" style="3" customWidth="1"/>
    <col min="9" max="9" width="10.140625" style="3" customWidth="1"/>
    <col min="10" max="10" width="12.140625" style="3" customWidth="1"/>
    <col min="11" max="11" width="11.00390625" style="3" customWidth="1"/>
    <col min="12" max="12" width="28.421875" style="3" customWidth="1"/>
    <col min="13" max="14" width="9.140625" style="2" customWidth="1"/>
    <col min="15" max="16384" width="9.140625" style="3" customWidth="1"/>
  </cols>
  <sheetData>
    <row r="1" spans="1:14" s="29" customFormat="1" ht="28.5" customHeight="1">
      <c r="A1" s="35" t="s">
        <v>73</v>
      </c>
      <c r="B1" s="35"/>
      <c r="C1" s="35" t="s">
        <v>87</v>
      </c>
      <c r="D1" s="35" t="s">
        <v>74</v>
      </c>
      <c r="E1" s="42" t="s">
        <v>79</v>
      </c>
      <c r="F1" s="35" t="s">
        <v>76</v>
      </c>
      <c r="G1" s="35" t="s">
        <v>75</v>
      </c>
      <c r="H1" s="35" t="s">
        <v>77</v>
      </c>
      <c r="I1" s="35"/>
      <c r="J1" s="35"/>
      <c r="K1" s="35"/>
      <c r="L1" s="35" t="s">
        <v>70</v>
      </c>
      <c r="M1" s="28"/>
      <c r="N1" s="28"/>
    </row>
    <row r="2" spans="1:14" s="29" customFormat="1" ht="60" customHeight="1">
      <c r="A2" s="35"/>
      <c r="B2" s="35"/>
      <c r="C2" s="35"/>
      <c r="D2" s="35"/>
      <c r="E2" s="42"/>
      <c r="F2" s="35"/>
      <c r="G2" s="35"/>
      <c r="H2" s="1" t="s">
        <v>78</v>
      </c>
      <c r="I2" s="1" t="s">
        <v>80</v>
      </c>
      <c r="J2" s="1" t="s">
        <v>71</v>
      </c>
      <c r="K2" s="1" t="s">
        <v>72</v>
      </c>
      <c r="L2" s="35"/>
      <c r="M2" s="28"/>
      <c r="N2" s="28"/>
    </row>
    <row r="3" spans="1:12" ht="16.5" customHeight="1">
      <c r="A3" s="34" t="s">
        <v>83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 customHeight="1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98.25" customHeight="1">
      <c r="A5" s="4" t="s">
        <v>63</v>
      </c>
      <c r="B5" s="4" t="s">
        <v>66</v>
      </c>
      <c r="C5" s="5" t="s">
        <v>89</v>
      </c>
      <c r="D5" s="5" t="s">
        <v>39</v>
      </c>
      <c r="E5" s="6" t="s">
        <v>40</v>
      </c>
      <c r="F5" s="7">
        <v>41274</v>
      </c>
      <c r="G5" s="7">
        <v>41274</v>
      </c>
      <c r="H5" s="8">
        <v>2012</v>
      </c>
      <c r="I5" s="5" t="s">
        <v>48</v>
      </c>
      <c r="J5" s="5" t="s">
        <v>48</v>
      </c>
      <c r="K5" s="5" t="s">
        <v>48</v>
      </c>
      <c r="L5" s="5" t="s">
        <v>8</v>
      </c>
    </row>
    <row r="6" spans="1:12" ht="87" customHeight="1">
      <c r="A6" s="39" t="s">
        <v>49</v>
      </c>
      <c r="B6" s="5" t="s">
        <v>66</v>
      </c>
      <c r="C6" s="4" t="s">
        <v>41</v>
      </c>
      <c r="D6" s="4" t="s">
        <v>42</v>
      </c>
      <c r="E6" s="9" t="s">
        <v>43</v>
      </c>
      <c r="F6" s="10">
        <v>41639</v>
      </c>
      <c r="G6" s="10">
        <v>41639</v>
      </c>
      <c r="H6" s="11">
        <v>2013</v>
      </c>
      <c r="I6" s="4" t="s">
        <v>48</v>
      </c>
      <c r="J6" s="4" t="s">
        <v>48</v>
      </c>
      <c r="K6" s="4" t="s">
        <v>48</v>
      </c>
      <c r="L6" s="4" t="s">
        <v>8</v>
      </c>
    </row>
    <row r="7" spans="1:12" ht="56.25" customHeight="1">
      <c r="A7" s="40"/>
      <c r="B7" s="12" t="s">
        <v>67</v>
      </c>
      <c r="C7" s="4" t="s">
        <v>44</v>
      </c>
      <c r="D7" s="4" t="s">
        <v>45</v>
      </c>
      <c r="E7" s="9" t="s">
        <v>46</v>
      </c>
      <c r="F7" s="10">
        <v>41639</v>
      </c>
      <c r="G7" s="10">
        <v>41639</v>
      </c>
      <c r="H7" s="11">
        <v>2013</v>
      </c>
      <c r="I7" s="4">
        <v>1</v>
      </c>
      <c r="J7" s="4">
        <v>1</v>
      </c>
      <c r="K7" s="13"/>
      <c r="L7" s="13"/>
    </row>
    <row r="8" spans="1:12" ht="165" customHeight="1">
      <c r="A8" s="36" t="s">
        <v>50</v>
      </c>
      <c r="B8" s="4" t="s">
        <v>66</v>
      </c>
      <c r="C8" s="4" t="s">
        <v>90</v>
      </c>
      <c r="D8" s="5" t="s">
        <v>47</v>
      </c>
      <c r="E8" s="14" t="s">
        <v>91</v>
      </c>
      <c r="F8" s="7">
        <v>42004</v>
      </c>
      <c r="G8" s="7">
        <v>42004</v>
      </c>
      <c r="H8" s="11">
        <v>2014</v>
      </c>
      <c r="I8" s="5" t="s">
        <v>48</v>
      </c>
      <c r="J8" s="5" t="s">
        <v>48</v>
      </c>
      <c r="K8" s="5" t="s">
        <v>48</v>
      </c>
      <c r="L8" s="5" t="s">
        <v>92</v>
      </c>
    </row>
    <row r="9" spans="1:12" ht="72" customHeight="1">
      <c r="A9" s="37"/>
      <c r="B9" s="15" t="s">
        <v>0</v>
      </c>
      <c r="C9" s="4" t="s">
        <v>6</v>
      </c>
      <c r="D9" s="5" t="s">
        <v>7</v>
      </c>
      <c r="E9" s="16" t="s">
        <v>93</v>
      </c>
      <c r="F9" s="17">
        <v>42004</v>
      </c>
      <c r="G9" s="7">
        <v>42004</v>
      </c>
      <c r="H9" s="18">
        <v>2014</v>
      </c>
      <c r="I9" s="19" t="s">
        <v>48</v>
      </c>
      <c r="J9" s="19" t="s">
        <v>48</v>
      </c>
      <c r="K9" s="19" t="s">
        <v>48</v>
      </c>
      <c r="L9" s="5" t="s">
        <v>8</v>
      </c>
    </row>
    <row r="10" spans="1:12" ht="82.5" customHeight="1">
      <c r="A10" s="37"/>
      <c r="B10" s="15" t="s">
        <v>68</v>
      </c>
      <c r="C10" s="4" t="s">
        <v>6</v>
      </c>
      <c r="D10" s="5" t="s">
        <v>7</v>
      </c>
      <c r="E10" s="9" t="s">
        <v>94</v>
      </c>
      <c r="F10" s="20">
        <v>42004</v>
      </c>
      <c r="G10" s="17">
        <v>42004</v>
      </c>
      <c r="H10" s="18">
        <v>2014</v>
      </c>
      <c r="I10" s="5" t="s">
        <v>48</v>
      </c>
      <c r="J10" s="19" t="s">
        <v>48</v>
      </c>
      <c r="K10" s="19" t="s">
        <v>48</v>
      </c>
      <c r="L10" s="21" t="s">
        <v>9</v>
      </c>
    </row>
    <row r="11" spans="1:12" ht="81.75" customHeight="1">
      <c r="A11" s="38"/>
      <c r="B11" s="15" t="s">
        <v>69</v>
      </c>
      <c r="C11" s="4" t="s">
        <v>6</v>
      </c>
      <c r="D11" s="5" t="s">
        <v>7</v>
      </c>
      <c r="E11" s="9" t="s">
        <v>10</v>
      </c>
      <c r="F11" s="20">
        <v>42004</v>
      </c>
      <c r="G11" s="17">
        <v>41939</v>
      </c>
      <c r="H11" s="18">
        <v>2014</v>
      </c>
      <c r="I11" s="5" t="s">
        <v>48</v>
      </c>
      <c r="J11" s="19" t="s">
        <v>48</v>
      </c>
      <c r="K11" s="19" t="s">
        <v>48</v>
      </c>
      <c r="L11" s="4" t="s">
        <v>9</v>
      </c>
    </row>
    <row r="12" spans="1:12" ht="86.25" customHeight="1">
      <c r="A12" s="4" t="s">
        <v>51</v>
      </c>
      <c r="B12" s="15" t="s">
        <v>66</v>
      </c>
      <c r="C12" s="4" t="s">
        <v>95</v>
      </c>
      <c r="D12" s="5" t="s">
        <v>81</v>
      </c>
      <c r="E12" s="9" t="s">
        <v>106</v>
      </c>
      <c r="F12" s="20">
        <v>42369</v>
      </c>
      <c r="G12" s="17"/>
      <c r="H12" s="17">
        <v>42339</v>
      </c>
      <c r="I12" s="5" t="s">
        <v>48</v>
      </c>
      <c r="J12" s="19" t="s">
        <v>48</v>
      </c>
      <c r="K12" s="19" t="s">
        <v>48</v>
      </c>
      <c r="L12" s="4" t="s">
        <v>11</v>
      </c>
    </row>
    <row r="13" spans="1:12" ht="30" customHeight="1">
      <c r="A13" s="34" t="s">
        <v>96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94.5" customHeight="1">
      <c r="A14" s="32" t="s">
        <v>12</v>
      </c>
      <c r="B14" s="32"/>
      <c r="C14" s="22" t="s">
        <v>13</v>
      </c>
      <c r="D14" s="4" t="s">
        <v>1</v>
      </c>
      <c r="E14" s="9" t="s">
        <v>14</v>
      </c>
      <c r="F14" s="10">
        <v>41274</v>
      </c>
      <c r="G14" s="10">
        <v>41274</v>
      </c>
      <c r="H14" s="11">
        <v>2012</v>
      </c>
      <c r="I14" s="4">
        <v>12.975</v>
      </c>
      <c r="J14" s="4">
        <v>12.975</v>
      </c>
      <c r="K14" s="4">
        <f>-M21</f>
        <v>0</v>
      </c>
      <c r="L14" s="4"/>
    </row>
    <row r="15" spans="1:12" ht="92.25" customHeight="1">
      <c r="A15" s="32" t="s">
        <v>52</v>
      </c>
      <c r="B15" s="32"/>
      <c r="C15" s="23" t="s">
        <v>13</v>
      </c>
      <c r="D15" s="4" t="s">
        <v>1</v>
      </c>
      <c r="E15" s="9" t="s">
        <v>15</v>
      </c>
      <c r="F15" s="10">
        <v>41639</v>
      </c>
      <c r="G15" s="10">
        <v>41639</v>
      </c>
      <c r="H15" s="11">
        <v>2013</v>
      </c>
      <c r="I15" s="4">
        <v>13.65</v>
      </c>
      <c r="J15" s="4">
        <v>13.5</v>
      </c>
      <c r="K15" s="4">
        <v>0.15</v>
      </c>
      <c r="L15" s="4" t="s">
        <v>97</v>
      </c>
    </row>
    <row r="16" spans="1:12" ht="96.75" customHeight="1">
      <c r="A16" s="32" t="s">
        <v>53</v>
      </c>
      <c r="B16" s="32"/>
      <c r="C16" s="22" t="s">
        <v>16</v>
      </c>
      <c r="D16" s="4" t="s">
        <v>1</v>
      </c>
      <c r="E16" s="9" t="s">
        <v>17</v>
      </c>
      <c r="F16" s="10">
        <v>42004</v>
      </c>
      <c r="G16" s="10">
        <v>42004</v>
      </c>
      <c r="H16" s="8">
        <v>2014</v>
      </c>
      <c r="I16" s="4">
        <v>14.475</v>
      </c>
      <c r="J16" s="4">
        <v>14.475</v>
      </c>
      <c r="K16" s="4" t="s">
        <v>48</v>
      </c>
      <c r="L16" s="4" t="s">
        <v>48</v>
      </c>
    </row>
    <row r="17" spans="1:12" ht="98.25" customHeight="1">
      <c r="A17" s="32" t="s">
        <v>54</v>
      </c>
      <c r="B17" s="32"/>
      <c r="C17" s="22" t="s">
        <v>16</v>
      </c>
      <c r="D17" s="4" t="s">
        <v>1</v>
      </c>
      <c r="E17" s="9" t="s">
        <v>102</v>
      </c>
      <c r="F17" s="10">
        <v>42369</v>
      </c>
      <c r="G17" s="10"/>
      <c r="H17" s="17">
        <v>42339</v>
      </c>
      <c r="I17" s="4">
        <v>6.5</v>
      </c>
      <c r="J17" s="4" t="s">
        <v>107</v>
      </c>
      <c r="K17" s="4"/>
      <c r="L17" s="4"/>
    </row>
    <row r="18" spans="1:12" ht="12.75">
      <c r="A18" s="34" t="s">
        <v>18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81" customHeight="1">
      <c r="A19" s="32" t="s">
        <v>64</v>
      </c>
      <c r="B19" s="32"/>
      <c r="C19" s="23" t="s">
        <v>19</v>
      </c>
      <c r="D19" s="4" t="s">
        <v>2</v>
      </c>
      <c r="E19" s="9" t="s">
        <v>98</v>
      </c>
      <c r="F19" s="10">
        <v>41274</v>
      </c>
      <c r="G19" s="10">
        <v>41639</v>
      </c>
      <c r="H19" s="4">
        <v>2012</v>
      </c>
      <c r="I19" s="4" t="s">
        <v>48</v>
      </c>
      <c r="J19" s="4" t="s">
        <v>48</v>
      </c>
      <c r="K19" s="4" t="s">
        <v>48</v>
      </c>
      <c r="L19" s="4" t="s">
        <v>8</v>
      </c>
    </row>
    <row r="20" spans="1:12" ht="83.25" customHeight="1">
      <c r="A20" s="32" t="s">
        <v>55</v>
      </c>
      <c r="B20" s="32"/>
      <c r="C20" s="23" t="s">
        <v>16</v>
      </c>
      <c r="D20" s="4" t="s">
        <v>3</v>
      </c>
      <c r="E20" s="9" t="s">
        <v>99</v>
      </c>
      <c r="F20" s="10">
        <v>41639</v>
      </c>
      <c r="G20" s="10">
        <v>42004</v>
      </c>
      <c r="H20" s="4">
        <v>2013</v>
      </c>
      <c r="I20" s="4" t="s">
        <v>48</v>
      </c>
      <c r="J20" s="4" t="s">
        <v>48</v>
      </c>
      <c r="K20" s="4" t="s">
        <v>48</v>
      </c>
      <c r="L20" s="4" t="s">
        <v>8</v>
      </c>
    </row>
    <row r="21" spans="1:12" ht="78" customHeight="1">
      <c r="A21" s="32" t="s">
        <v>56</v>
      </c>
      <c r="B21" s="32"/>
      <c r="C21" s="23" t="s">
        <v>16</v>
      </c>
      <c r="D21" s="4" t="s">
        <v>2</v>
      </c>
      <c r="E21" s="9" t="s">
        <v>4</v>
      </c>
      <c r="F21" s="10">
        <v>42004</v>
      </c>
      <c r="G21" s="10">
        <v>42004</v>
      </c>
      <c r="H21" s="8">
        <v>2014</v>
      </c>
      <c r="I21" s="4" t="s">
        <v>48</v>
      </c>
      <c r="J21" s="4" t="s">
        <v>48</v>
      </c>
      <c r="K21" s="4" t="s">
        <v>48</v>
      </c>
      <c r="L21" s="4" t="s">
        <v>8</v>
      </c>
    </row>
    <row r="22" spans="1:12" ht="54" customHeight="1">
      <c r="A22" s="32" t="s">
        <v>57</v>
      </c>
      <c r="B22" s="32"/>
      <c r="C22" s="23" t="s">
        <v>16</v>
      </c>
      <c r="D22" s="4" t="s">
        <v>88</v>
      </c>
      <c r="E22" s="9" t="s">
        <v>105</v>
      </c>
      <c r="F22" s="10">
        <v>42369</v>
      </c>
      <c r="G22" s="10"/>
      <c r="H22" s="17">
        <v>42339</v>
      </c>
      <c r="I22" s="4" t="s">
        <v>48</v>
      </c>
      <c r="J22" s="4" t="s">
        <v>48</v>
      </c>
      <c r="K22" s="4" t="s">
        <v>48</v>
      </c>
      <c r="L22" s="4" t="s">
        <v>8</v>
      </c>
    </row>
    <row r="23" spans="1:12" ht="12.75">
      <c r="A23" s="34" t="s">
        <v>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65.25" customHeight="1">
      <c r="A24" s="33" t="s">
        <v>65</v>
      </c>
      <c r="B24" s="33"/>
      <c r="C24" s="5" t="s">
        <v>21</v>
      </c>
      <c r="D24" s="5" t="s">
        <v>22</v>
      </c>
      <c r="E24" s="6" t="s">
        <v>23</v>
      </c>
      <c r="F24" s="5" t="s">
        <v>24</v>
      </c>
      <c r="G24" s="5" t="s">
        <v>25</v>
      </c>
      <c r="H24" s="5">
        <v>2012</v>
      </c>
      <c r="I24" s="21" t="s">
        <v>48</v>
      </c>
      <c r="J24" s="21" t="s">
        <v>48</v>
      </c>
      <c r="K24" s="21" t="s">
        <v>48</v>
      </c>
      <c r="L24" s="5" t="s">
        <v>8</v>
      </c>
    </row>
    <row r="25" spans="1:12" ht="71.25" customHeight="1">
      <c r="A25" s="32" t="s">
        <v>58</v>
      </c>
      <c r="B25" s="32"/>
      <c r="C25" s="4" t="s">
        <v>21</v>
      </c>
      <c r="D25" s="4" t="s">
        <v>22</v>
      </c>
      <c r="E25" s="9" t="s">
        <v>26</v>
      </c>
      <c r="F25" s="4" t="s">
        <v>27</v>
      </c>
      <c r="G25" s="4" t="s">
        <v>28</v>
      </c>
      <c r="H25" s="4">
        <v>2013</v>
      </c>
      <c r="I25" s="24" t="s">
        <v>48</v>
      </c>
      <c r="J25" s="24" t="s">
        <v>48</v>
      </c>
      <c r="K25" s="24" t="s">
        <v>48</v>
      </c>
      <c r="L25" s="5" t="s">
        <v>8</v>
      </c>
    </row>
    <row r="26" spans="1:12" ht="57.75" customHeight="1">
      <c r="A26" s="32" t="s">
        <v>59</v>
      </c>
      <c r="B26" s="32"/>
      <c r="C26" s="4" t="s">
        <v>21</v>
      </c>
      <c r="D26" s="4" t="s">
        <v>29</v>
      </c>
      <c r="E26" s="9" t="s">
        <v>86</v>
      </c>
      <c r="F26" s="10">
        <v>42004</v>
      </c>
      <c r="G26" s="10">
        <v>42004</v>
      </c>
      <c r="H26" s="8">
        <v>2014</v>
      </c>
      <c r="I26" s="24" t="s">
        <v>48</v>
      </c>
      <c r="J26" s="24" t="s">
        <v>48</v>
      </c>
      <c r="K26" s="24" t="s">
        <v>48</v>
      </c>
      <c r="L26" s="5" t="s">
        <v>8</v>
      </c>
    </row>
    <row r="27" spans="1:12" ht="84.75" customHeight="1">
      <c r="A27" s="32" t="s">
        <v>60</v>
      </c>
      <c r="B27" s="32"/>
      <c r="C27" s="4" t="s">
        <v>21</v>
      </c>
      <c r="D27" s="4" t="s">
        <v>82</v>
      </c>
      <c r="E27" s="9" t="s">
        <v>104</v>
      </c>
      <c r="F27" s="10">
        <v>42369</v>
      </c>
      <c r="G27" s="10"/>
      <c r="H27" s="17">
        <v>42339</v>
      </c>
      <c r="I27" s="24" t="s">
        <v>48</v>
      </c>
      <c r="J27" s="24" t="s">
        <v>48</v>
      </c>
      <c r="K27" s="24" t="s">
        <v>48</v>
      </c>
      <c r="L27" s="5" t="s">
        <v>8</v>
      </c>
    </row>
    <row r="28" spans="1:12" ht="27" customHeight="1">
      <c r="A28" s="31" t="s">
        <v>30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41.75" customHeight="1">
      <c r="A29" s="32" t="s">
        <v>31</v>
      </c>
      <c r="B29" s="32"/>
      <c r="C29" s="5" t="s">
        <v>100</v>
      </c>
      <c r="D29" s="5" t="s">
        <v>32</v>
      </c>
      <c r="E29" s="6" t="s">
        <v>101</v>
      </c>
      <c r="F29" s="7">
        <v>42369</v>
      </c>
      <c r="G29" s="7">
        <v>41274</v>
      </c>
      <c r="H29" s="8">
        <v>2012</v>
      </c>
      <c r="I29" s="5" t="s">
        <v>48</v>
      </c>
      <c r="J29" s="5" t="s">
        <v>48</v>
      </c>
      <c r="K29" s="5" t="s">
        <v>48</v>
      </c>
      <c r="L29" s="5" t="s">
        <v>33</v>
      </c>
    </row>
    <row r="30" spans="1:12" ht="158.25" customHeight="1">
      <c r="A30" s="32" t="s">
        <v>34</v>
      </c>
      <c r="B30" s="32"/>
      <c r="C30" s="4" t="s">
        <v>100</v>
      </c>
      <c r="D30" s="4" t="s">
        <v>32</v>
      </c>
      <c r="E30" s="9" t="s">
        <v>5</v>
      </c>
      <c r="F30" s="10">
        <v>42369</v>
      </c>
      <c r="G30" s="10">
        <v>41639</v>
      </c>
      <c r="H30" s="8">
        <v>2013</v>
      </c>
      <c r="I30" s="4"/>
      <c r="J30" s="4" t="s">
        <v>85</v>
      </c>
      <c r="K30" s="4"/>
      <c r="L30" s="4" t="s">
        <v>33</v>
      </c>
    </row>
    <row r="31" spans="1:12" ht="158.25" customHeight="1">
      <c r="A31" s="41" t="s">
        <v>61</v>
      </c>
      <c r="B31" s="41"/>
      <c r="C31" s="4" t="s">
        <v>100</v>
      </c>
      <c r="D31" s="4" t="s">
        <v>32</v>
      </c>
      <c r="E31" s="9" t="s">
        <v>84</v>
      </c>
      <c r="F31" s="10">
        <v>42369</v>
      </c>
      <c r="G31" s="10">
        <v>42004</v>
      </c>
      <c r="H31" s="8">
        <v>2014</v>
      </c>
      <c r="I31" s="4" t="s">
        <v>48</v>
      </c>
      <c r="J31" s="4" t="s">
        <v>48</v>
      </c>
      <c r="K31" s="4" t="s">
        <v>48</v>
      </c>
      <c r="L31" s="4" t="s">
        <v>33</v>
      </c>
    </row>
    <row r="32" spans="1:12" ht="156.75" customHeight="1">
      <c r="A32" s="4" t="s">
        <v>62</v>
      </c>
      <c r="B32" s="4" t="s">
        <v>66</v>
      </c>
      <c r="C32" s="4" t="s">
        <v>100</v>
      </c>
      <c r="D32" s="4" t="s">
        <v>32</v>
      </c>
      <c r="E32" s="9" t="s">
        <v>103</v>
      </c>
      <c r="F32" s="10">
        <v>42369</v>
      </c>
      <c r="G32" s="10"/>
      <c r="H32" s="8">
        <v>2015</v>
      </c>
      <c r="I32" s="4" t="s">
        <v>48</v>
      </c>
      <c r="J32" s="4" t="s">
        <v>48</v>
      </c>
      <c r="K32" s="4" t="s">
        <v>48</v>
      </c>
      <c r="L32" s="4" t="s">
        <v>33</v>
      </c>
    </row>
    <row r="33" spans="1:12" ht="111" customHeight="1">
      <c r="A33" s="4" t="s">
        <v>62</v>
      </c>
      <c r="B33" s="4">
        <v>2</v>
      </c>
      <c r="C33" s="4" t="s">
        <v>35</v>
      </c>
      <c r="D33" s="4" t="s">
        <v>36</v>
      </c>
      <c r="E33" s="9" t="s">
        <v>108</v>
      </c>
      <c r="F33" s="10">
        <v>42369</v>
      </c>
      <c r="G33" s="10"/>
      <c r="H33" s="17">
        <v>42339</v>
      </c>
      <c r="I33" s="4"/>
      <c r="J33" s="4"/>
      <c r="K33" s="4"/>
      <c r="L33" s="4" t="s">
        <v>37</v>
      </c>
    </row>
    <row r="34" spans="1:13" ht="33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25"/>
    </row>
    <row r="35" spans="1:12" ht="104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</sheetData>
  <sheetProtection/>
  <mergeCells count="32">
    <mergeCell ref="D1:D2"/>
    <mergeCell ref="F1:F2"/>
    <mergeCell ref="A16:B16"/>
    <mergeCell ref="A13:L13"/>
    <mergeCell ref="G1:G2"/>
    <mergeCell ref="A23:L23"/>
    <mergeCell ref="A3:L3"/>
    <mergeCell ref="H1:K1"/>
    <mergeCell ref="L1:L2"/>
    <mergeCell ref="A15:B15"/>
    <mergeCell ref="A17:B17"/>
    <mergeCell ref="A19:B19"/>
    <mergeCell ref="C1:C2"/>
    <mergeCell ref="A4:L4"/>
    <mergeCell ref="A18:L18"/>
    <mergeCell ref="A1:B2"/>
    <mergeCell ref="A22:B22"/>
    <mergeCell ref="A8:A11"/>
    <mergeCell ref="A14:B14"/>
    <mergeCell ref="A6:A7"/>
    <mergeCell ref="A20:B20"/>
    <mergeCell ref="E1:E2"/>
    <mergeCell ref="A21:B21"/>
    <mergeCell ref="A34:L34"/>
    <mergeCell ref="A28:L28"/>
    <mergeCell ref="A29:B29"/>
    <mergeCell ref="A24:B24"/>
    <mergeCell ref="A25:B25"/>
    <mergeCell ref="A30:B30"/>
    <mergeCell ref="A27:B27"/>
    <mergeCell ref="A31:B31"/>
    <mergeCell ref="A26:B26"/>
  </mergeCells>
  <printOptions/>
  <pageMargins left="0.1968503937007874" right="0.1968503937007874" top="0.3937007874015748" bottom="0.3937007874015748" header="0" footer="0"/>
  <pageSetup horizontalDpi="600" verticalDpi="600" orientation="landscape" paperSize="9" scale="51" r:id="rId1"/>
  <headerFooter alignWithMargins="0">
    <oddHeader>&amp;C&amp;12Информация за ноябрь 2015&amp;RФорма 2</oddHeader>
    <oddFooter>&amp;L&amp;12Форма таблицы согласована: Начальник экспертно-аналитического управления администрации Губернатора Ульяновской области&amp;R&amp;12____________ Н.П.Глинкин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Твердохлебова Елена Александровна</dc:creator>
  <cp:keywords/>
  <dc:description/>
  <cp:lastModifiedBy>.</cp:lastModifiedBy>
  <cp:lastPrinted>2015-12-14T06:08:18Z</cp:lastPrinted>
  <dcterms:created xsi:type="dcterms:W3CDTF">2014-02-03T06:13:50Z</dcterms:created>
  <dcterms:modified xsi:type="dcterms:W3CDTF">2015-12-15T07:37:49Z</dcterms:modified>
  <cp:category/>
  <cp:version/>
  <cp:contentType/>
  <cp:contentStatus/>
</cp:coreProperties>
</file>