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</sheets>
  <definedNames>
    <definedName name="_xlnm.Print_Titles" localSheetId="0">'Лист1'!$2:$4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<sst xmlns="http://schemas.openxmlformats.org/spreadsheetml/2006/main" count="117" uniqueCount="83">
  <si>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</si>
  <si>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</si>
  <si>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</si>
  <si>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</si>
  <si>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</si>
  <si>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</si>
  <si>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</si>
  <si>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</si>
  <si>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</si>
  <si>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</si>
  <si>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</si>
  <si>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</si>
  <si>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</si>
  <si>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</si>
  <si>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</si>
  <si>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</si>
  <si>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</si>
  <si>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</si>
  <si>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</si>
  <si>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</si>
  <si>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</si>
  <si>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</si>
  <si>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</si>
  <si>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</si>
  <si>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</si>
  <si>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</si>
  <si>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</si>
  <si>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</si>
  <si>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</si>
  <si>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</si>
  <si>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</si>
  <si>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</si>
  <si>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</si>
  <si>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</si>
  <si>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</si>
  <si>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</si>
  <si>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</si>
  <si>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</si>
  <si>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</si>
  <si>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</si>
  <si>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</si>
  <si>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</si>
  <si>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</si>
  <si>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</si>
  <si>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</si>
  <si>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</rPr>
      <t>310 публикаций</t>
    </r>
    <r>
      <rPr>
        <sz val="8"/>
        <color indexed="8"/>
        <rFont val="Times New Roman"/>
        <family val="1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</si>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</sst>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14" fontId="1" fillId="24" borderId="2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Normal="8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4" sqref="A2:L34"/>
    </sheetView>
  </sheetViews>
  <sheetFormatPr defaultColWidth="9.140625" defaultRowHeight="15"/>
  <cols>
    <col min="1" max="2" width="5.00390625" style="10" customWidth="1"/>
    <col min="3" max="3" width="43.8515625" style="10" customWidth="1"/>
    <col min="4" max="4" width="21.140625" style="10" customWidth="1"/>
    <col min="5" max="5" width="30.57421875" style="11" customWidth="1"/>
    <col min="6" max="6" width="10.57421875" style="10" customWidth="1"/>
    <col min="7" max="7" width="11.140625" style="10" customWidth="1"/>
    <col min="8" max="8" width="9.57421875" style="10" customWidth="1"/>
    <col min="9" max="9" width="8.57421875" style="10" customWidth="1"/>
    <col min="10" max="11" width="7.57421875" style="10" customWidth="1"/>
    <col min="12" max="12" width="13.28125" style="10" customWidth="1"/>
    <col min="13" max="16384" width="9.140625" style="10" customWidth="1"/>
  </cols>
  <sheetData>
    <row r="1" spans="1:12" ht="11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5.25" customHeight="1">
      <c r="A2" s="26" t="s">
        <v>46</v>
      </c>
      <c r="B2" s="27"/>
      <c r="C2" s="25" t="s">
        <v>47</v>
      </c>
      <c r="D2" s="25" t="s">
        <v>48</v>
      </c>
      <c r="E2" s="25" t="s">
        <v>49</v>
      </c>
      <c r="F2" s="25" t="s">
        <v>20</v>
      </c>
      <c r="G2" s="25" t="s">
        <v>21</v>
      </c>
      <c r="H2" s="25" t="s">
        <v>1</v>
      </c>
      <c r="I2" s="25"/>
      <c r="J2" s="25"/>
      <c r="K2" s="25"/>
      <c r="L2" s="9" t="s">
        <v>50</v>
      </c>
    </row>
    <row r="3" spans="1:12" ht="63.75" customHeight="1">
      <c r="A3" s="28"/>
      <c r="B3" s="29"/>
      <c r="C3" s="25"/>
      <c r="D3" s="25"/>
      <c r="E3" s="25"/>
      <c r="F3" s="25"/>
      <c r="G3" s="25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ht="11.25">
      <c r="A4" s="42">
        <v>1</v>
      </c>
      <c r="B4" s="43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ht="11.2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1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67.5">
      <c r="A7" s="23" t="s">
        <v>40</v>
      </c>
      <c r="B7" s="24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>
      <c r="A8" s="36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>
      <c r="A9" s="37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>
      <c r="A10" s="37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>
      <c r="A11" s="38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46.25">
      <c r="A12" s="41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>
      <c r="A13" s="41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>
      <c r="A14" s="41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</v>
      </c>
      <c r="L14" s="15" t="s">
        <v>27</v>
      </c>
    </row>
    <row r="15" spans="1:12" ht="67.5" customHeight="1">
      <c r="A15" s="41" t="s">
        <v>23</v>
      </c>
      <c r="B15" s="36" t="s">
        <v>60</v>
      </c>
      <c r="C15" s="33" t="s">
        <v>4</v>
      </c>
      <c r="D15" s="33" t="s">
        <v>34</v>
      </c>
      <c r="E15" s="33" t="s">
        <v>26</v>
      </c>
      <c r="F15" s="34">
        <v>42369</v>
      </c>
      <c r="G15" s="34">
        <v>42004</v>
      </c>
      <c r="H15" s="1">
        <v>2013</v>
      </c>
      <c r="I15" s="1">
        <v>80.191</v>
      </c>
      <c r="J15" s="1">
        <v>10</v>
      </c>
      <c r="K15" s="1">
        <v>70.191</v>
      </c>
      <c r="L15" s="39" t="s">
        <v>8</v>
      </c>
    </row>
    <row r="16" spans="1:12" ht="42" customHeight="1">
      <c r="A16" s="41"/>
      <c r="B16" s="38"/>
      <c r="C16" s="33"/>
      <c r="D16" s="33"/>
      <c r="E16" s="33"/>
      <c r="F16" s="35"/>
      <c r="G16" s="35"/>
      <c r="H16" s="5">
        <v>2014</v>
      </c>
      <c r="I16" s="1">
        <v>107.7</v>
      </c>
      <c r="J16" s="1">
        <v>21.5906</v>
      </c>
      <c r="K16" s="1">
        <f>I16-J16</f>
        <v>86.10940000000001</v>
      </c>
      <c r="L16" s="40"/>
    </row>
    <row r="17" spans="1:12" ht="167.25" customHeight="1">
      <c r="A17" s="41"/>
      <c r="B17" s="13" t="s">
        <v>61</v>
      </c>
      <c r="C17" s="1" t="s">
        <v>37</v>
      </c>
      <c r="D17" s="33"/>
      <c r="E17" s="1" t="s">
        <v>56</v>
      </c>
      <c r="F17" s="4">
        <v>42369</v>
      </c>
      <c r="G17" s="4">
        <v>42125</v>
      </c>
      <c r="H17" s="4">
        <v>42339</v>
      </c>
      <c r="I17" s="1">
        <v>79.54</v>
      </c>
      <c r="J17" s="1">
        <v>21.5906</v>
      </c>
      <c r="K17" s="1">
        <f>I17-J17</f>
        <v>57.94940000000001</v>
      </c>
      <c r="L17" s="1" t="s">
        <v>8</v>
      </c>
    </row>
    <row r="18" spans="1:12" ht="120.75" customHeight="1">
      <c r="A18" s="41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>
      <c r="A20" s="17" t="s">
        <v>75</v>
      </c>
      <c r="B20" s="18"/>
      <c r="C20" s="36" t="s">
        <v>66</v>
      </c>
      <c r="D20" s="36" t="s">
        <v>10</v>
      </c>
      <c r="E20" s="41" t="s">
        <v>11</v>
      </c>
      <c r="F20" s="34">
        <v>42004</v>
      </c>
      <c r="G20" s="39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>
      <c r="A21" s="19"/>
      <c r="B21" s="20"/>
      <c r="C21" s="37"/>
      <c r="D21" s="37"/>
      <c r="E21" s="41"/>
      <c r="F21" s="35"/>
      <c r="G21" s="40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>
      <c r="A22" s="19"/>
      <c r="B22" s="20"/>
      <c r="C22" s="37"/>
      <c r="D22" s="37"/>
      <c r="E22" s="13" t="s">
        <v>80</v>
      </c>
      <c r="F22" s="4">
        <v>42156</v>
      </c>
      <c r="G22" s="4">
        <v>42156</v>
      </c>
      <c r="H22" s="4">
        <v>42369</v>
      </c>
      <c r="I22" s="2">
        <v>33.2</v>
      </c>
      <c r="J22" s="2">
        <v>15</v>
      </c>
      <c r="K22" s="2">
        <f>I22-J22</f>
        <v>18.200000000000003</v>
      </c>
      <c r="L22" s="2" t="s">
        <v>8</v>
      </c>
    </row>
    <row r="23" spans="1:12" ht="90">
      <c r="A23" s="21"/>
      <c r="B23" s="22"/>
      <c r="C23" s="38"/>
      <c r="D23" s="38"/>
      <c r="E23" s="13" t="s">
        <v>80</v>
      </c>
      <c r="F23" s="4">
        <v>42735</v>
      </c>
      <c r="G23" s="4"/>
      <c r="H23" s="4">
        <v>42735</v>
      </c>
      <c r="I23" s="1">
        <v>16.7</v>
      </c>
      <c r="J23" s="1">
        <v>0</v>
      </c>
      <c r="K23" s="1">
        <f>I23-J23</f>
        <v>16.7</v>
      </c>
      <c r="L23" s="1" t="s">
        <v>81</v>
      </c>
    </row>
    <row r="24" spans="1:12" ht="24" customHeight="1">
      <c r="A24" s="30" t="s">
        <v>13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33.75">
      <c r="A25" s="23" t="s">
        <v>76</v>
      </c>
      <c r="B25" s="24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>
      <c r="A26" s="30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ht="67.5">
      <c r="A27" s="23" t="s">
        <v>77</v>
      </c>
      <c r="B27" s="24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>
      <c r="A28" s="23" t="s">
        <v>78</v>
      </c>
      <c r="B28" s="24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>
      <c r="A29" s="23" t="s">
        <v>79</v>
      </c>
      <c r="B29" s="24"/>
      <c r="C29" s="1"/>
      <c r="D29" s="1" t="s">
        <v>82</v>
      </c>
      <c r="E29" s="6"/>
      <c r="F29" s="1"/>
      <c r="G29" s="1"/>
      <c r="H29" s="4"/>
      <c r="I29" s="1"/>
      <c r="J29" s="1"/>
      <c r="K29" s="1"/>
      <c r="L29" s="1"/>
    </row>
    <row r="30" spans="1:12" ht="21" customHeight="1">
      <c r="A30" s="3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ht="33.75">
      <c r="A31" s="23" t="s">
        <v>71</v>
      </c>
      <c r="B31" s="24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>
      <c r="A32" s="30" t="s">
        <v>18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1:12" ht="225">
      <c r="A33" s="23" t="s">
        <v>72</v>
      </c>
      <c r="B33" s="24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>
      <c r="A34" s="23" t="s">
        <v>73</v>
      </c>
      <c r="B34" s="24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2" ht="11.25">
      <c r="A36" s="12"/>
      <c r="B36" s="12"/>
    </row>
    <row r="37" spans="1:2" ht="11.25">
      <c r="A37" s="12"/>
      <c r="B37" s="12"/>
    </row>
  </sheetData>
  <sheetProtection/>
  <mergeCells count="39">
    <mergeCell ref="D20:D23"/>
    <mergeCell ref="A20:B23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  <mergeCell ref="F15:F16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E15:E16"/>
    <mergeCell ref="A27:B27"/>
    <mergeCell ref="A28:B28"/>
    <mergeCell ref="A33:B33"/>
    <mergeCell ref="A31:B31"/>
    <mergeCell ref="A29:B29"/>
    <mergeCell ref="A32:L32"/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</mergeCells>
  <printOptions/>
  <pageMargins left="0.3937007874015748" right="0.3937007874015748" top="1.1811023622047245" bottom="0.5905511811023623" header="0.31496062992125984" footer="0.29"/>
  <pageSetup horizontalDpi="600" verticalDpi="600" orientation="landscape" paperSize="9" scale="79" r:id="rId3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255" man="1"/>
    <brk id="19" max="255" man="1"/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izmailov</cp:lastModifiedBy>
  <cp:lastPrinted>2016-01-12T14:34:33Z</cp:lastPrinted>
  <dcterms:created xsi:type="dcterms:W3CDTF">2014-02-05T13:27:35Z</dcterms:created>
  <dcterms:modified xsi:type="dcterms:W3CDTF">2016-02-24T07:29:20Z</dcterms:modified>
  <cp:category/>
  <cp:version/>
  <cp:contentType/>
  <cp:contentStatus/>
</cp:coreProperties>
</file>