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Форма_1" sheetId="1" r:id="rId1"/>
    <sheet name="Лист3" sheetId="2" state="hidden" r:id="rId2"/>
    <sheet name="Форма_2" sheetId="3" r:id="rId3"/>
  </sheets>
  <definedNames>
    <definedName name="_xlnm.Print_Titles" localSheetId="2">'Форма_2'!$2:$4</definedName>
  </definedNames>
  <calcPr fullCalcOnLoad="1"/>
</workbook>
</file>

<file path=xl/sharedStrings.xml><?xml version="1.0" encoding="utf-8"?>
<sst xmlns="http://schemas.openxmlformats.org/spreadsheetml/2006/main" count="153" uniqueCount="106">
  <si>
    <t>39.1</t>
  </si>
  <si>
    <t>39.2</t>
  </si>
  <si>
    <t>39.3</t>
  </si>
  <si>
    <t>39.4</t>
  </si>
  <si>
    <t>39.5</t>
  </si>
  <si>
    <t>40.2</t>
  </si>
  <si>
    <t>40.3</t>
  </si>
  <si>
    <t>40.4</t>
  </si>
  <si>
    <t>40.5</t>
  </si>
  <si>
    <t>№ п/п</t>
  </si>
  <si>
    <t>О ходе достижения показателей, содержащихся в указах Президента Российской Федерации от 7 мая 2012 №596-606</t>
  </si>
  <si>
    <t>Ульяновская область</t>
  </si>
  <si>
    <t>Указ Президента Российской Федерации</t>
  </si>
  <si>
    <t>Наименование показателя</t>
  </si>
  <si>
    <t>Единица измерения</t>
  </si>
  <si>
    <t xml:space="preserve">Ответственный исполнитель/ соисполнитель в субъекте Российской Федерации </t>
  </si>
  <si>
    <t>Отчетная дата (период) значение показателя (N)</t>
  </si>
  <si>
    <t>Значение показателя</t>
  </si>
  <si>
    <t>Примечание</t>
  </si>
  <si>
    <t>Целевое</t>
  </si>
  <si>
    <t>Плановое</t>
  </si>
  <si>
    <t>Фактическое</t>
  </si>
  <si>
    <t>Отклонение</t>
  </si>
  <si>
    <t>Реквизиты документа (НПА, поручения и т.д.)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</si>
  <si>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</si>
  <si>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</si>
  <si>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</si>
  <si>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Финансирование, предусмотренное бюджетом субъекта Российской Федерации, млн.руб.</t>
  </si>
  <si>
    <t>отчетная дата (период) значение показателя (N)</t>
  </si>
  <si>
    <t>Суммарный коэффициент рождаемости</t>
  </si>
  <si>
    <t>лет</t>
  </si>
  <si>
    <t>число родившихся на 1 женщину</t>
  </si>
  <si>
    <t>39.1.</t>
  </si>
  <si>
    <t>39.2.</t>
  </si>
  <si>
    <t>39.3.</t>
  </si>
  <si>
    <t>39.4.</t>
  </si>
  <si>
    <t>39.5.</t>
  </si>
  <si>
    <t>39.6.</t>
  </si>
  <si>
    <t>40.1.</t>
  </si>
  <si>
    <t>40.2.</t>
  </si>
  <si>
    <t>40.3.</t>
  </si>
  <si>
    <t>40.4.</t>
  </si>
  <si>
    <t>40.5.</t>
  </si>
  <si>
    <t>40.6.</t>
  </si>
  <si>
    <t>Наименование мероприятия</t>
  </si>
  <si>
    <t xml:space="preserve">39. Суммарный коэффициент рождаемости </t>
  </si>
  <si>
    <t>40. Ожидаемая продолжительность жизни при рождении</t>
  </si>
  <si>
    <t>Указ Президента Российской Федерации от 07.05.2012 № 606 «О мерах по реализации демографической политики Российской Федерации»</t>
  </si>
  <si>
    <t>Ожидаемая продолжительность жизни при рождаемости</t>
  </si>
  <si>
    <t>-</t>
  </si>
  <si>
    <t xml:space="preserve">Министерство здравоохранения и социального развития  Ульяновской области </t>
  </si>
  <si>
    <t>1,753 к 2018 году</t>
  </si>
  <si>
    <t>74                к 2018 году</t>
  </si>
  <si>
    <t xml:space="preserve">Повышение эффективности системы здравоохранения в рамках исполнения плана мероприятий, утверждённых  постановлением Правительства Ульяновской области от  28 февраля 2013 года  № 63-П </t>
  </si>
  <si>
    <t xml:space="preserve">2013 год </t>
  </si>
  <si>
    <t>2014 год</t>
  </si>
  <si>
    <t>Плановое*</t>
  </si>
  <si>
    <t>*Данные в графе 8 "Плановое значение" установлены Концепцией демографического развития Ульяновской области до 2030 года (утверждена распоряжением Правительства Ульяновской области от 06.11.2014 №514-р)</t>
  </si>
  <si>
    <t>Форма 1</t>
  </si>
  <si>
    <t>2015 год</t>
  </si>
  <si>
    <t>За 2013 год третьих и последующих детей родилось - 2036 детей, в 2014 - 2127 детей, в 2015 - 2234. Обязательства по показателю численности, взятые Ульяновской областью на 2013 год исполнены на  117%, на 2014 на 104%, на 2015 на 102%.</t>
  </si>
  <si>
    <t>Фактическое**</t>
  </si>
  <si>
    <t xml:space="preserve">** Значение показателей рассчитывается Росстатом до 01.09.2016  </t>
  </si>
  <si>
    <t>39.6</t>
  </si>
  <si>
    <t>Закон Ульяновской области от 31.08.2012 № 113-ЗО "О ежемесячной денежной выплате на ребёнка до достижения им возраста трёх лет"</t>
  </si>
  <si>
    <t>Закон Ульяновской области от 02.11.2011 № 180-ЗО "О некоторых мерах по улучшению демографической ситуации в Ульяновской области"</t>
  </si>
  <si>
    <t>Закон Ульяновской области от 05.02.2008 № 24-ЗО "О дополнительных мерах социальной поддержки семей, имеющих детей"</t>
  </si>
  <si>
    <t>Закон Ульяновской области от 29.12.2005 № 154-ЗО "О мерах социальной поддержки многодетных семей в Ульяновской области"</t>
  </si>
  <si>
    <t>Оказание мер социальной поддержки многодетным семьям</t>
  </si>
  <si>
    <t>Закон Ульяновской области от 01.11.2006 № 152-ЗО "О пособиях на детей в Ульяновской области"</t>
  </si>
  <si>
    <t>Выплата единовременного пособия при рождении ребенка</t>
  </si>
  <si>
    <t>39.8</t>
  </si>
  <si>
    <t>Закон Ульяновской области от 29.09.2015 № 132-ЗО "О мерах социальной поддержки отдельных категорий граждан в Ульяновской области"</t>
  </si>
  <si>
    <t>Закон Ульяновской области от 09.01.2008 № 10-ЗО "О звании Ветеран труда Ульяновской области"</t>
  </si>
  <si>
    <t>Закон Ульяновской области от 09.11.2010 № 176-ЗО "О мерах поддержки творческих работников в Ульяновской области"</t>
  </si>
  <si>
    <t>Закон Ульяновской области от 09.11.2010 № 177-ЗО "О мерах социальной поддержки инвалидов и участников Великой Отечественной войны, ветеранов боевых действий, бывших несовершеннолетних узников концлагерей, гетто и других мест принудительного содержания, созданных фашистами и их союзниками в период второй мировой войны, в Ульяновской области"</t>
  </si>
  <si>
    <t>Оказание мер социальной поддержки ветеранам труда Ульяновской области</t>
  </si>
  <si>
    <t>Оказание мер социальной поддержки инвалидам и участникам ВОВ, ветеранам боевых действий, бывшим несовершеннолетним узникам концлагерей, гетто и других мест принудительного содержания, созданных фашистами и их союзниками в период второй мировой войны</t>
  </si>
  <si>
    <t>Организация профессионального обучения (переобучения) женщин, находящихся в отпуске по уходу за ребенком до достижения им возраста трех лет (в рамках мер, направленных на создание условий для совмещения женщинами обязанностей по воспитанию детей с трудовой занятостью)</t>
  </si>
  <si>
    <t>Официальные данные статистики будут опубликованы после 21.08.2016</t>
  </si>
  <si>
    <t>Предоставление мер социальной поддержки семьям при рождении третьего или последующего ребёнка</t>
  </si>
  <si>
    <t>Выдача и реализация сертификатов "Семья"</t>
  </si>
  <si>
    <t>Оказание мер социальной поддержки ветеранам труда, труженикам тыла, реабилитированным (репрессированным) лицам</t>
  </si>
  <si>
    <t>В 2016 году запланировано обучение 300 женщин, находящихся в отпуске по уходу за ребенком до достижения им возраста трех лет. В январе-феврале проводится подбор женщин и заключение договоров на обучение.</t>
  </si>
  <si>
    <t>Закон Ульяновской области от 17.11.2013 № 159-ЗО "О регулировании земельных отношений в Ульяновской области"</t>
  </si>
  <si>
    <t xml:space="preserve">Бесплатное выделение многодетным семьям земельных участков для индивидуального жилищного строительства или ведения личного подсобного хозяйства на приусадебном земельном участке 
</t>
  </si>
  <si>
    <t>39.7</t>
  </si>
  <si>
    <t xml:space="preserve">Развитие программ трудоустройства и занятости подростков и молодежи </t>
  </si>
  <si>
    <t>40.1</t>
  </si>
  <si>
    <t>Оказание мер социальной поддержки семьям, в которых дети родились в результате многоплодных родов, студенческим семьям, малообеспеченным одиноким родителям, семьям при рождении четвёртого ребенка</t>
  </si>
  <si>
    <t>постановление Правительства Ульяновской области от 11.09.2013 № 37/408 "Об утверждении государственной программы Ульяновской области "Социальная поддержка и защита населения Ульяновской области" на 2014-2018 годы"</t>
  </si>
  <si>
    <t>В течение года планируется трудоустроить 5011 подростков и молодежи. В январе-феврале проводятся м мероприятия по заключению договоров на обучение.</t>
  </si>
  <si>
    <t>Предоставление мер социальной поддержки ветеранам творческих профессий в Ульяновской области</t>
  </si>
  <si>
    <t>Развитие системы социального обслуживания граждан пожилого возраста и инвалидов, направленной на ликвидацию очередности в организации социального обслуживания населения, привлечение негосударственных организаций в сферу социального обслуживания</t>
  </si>
  <si>
    <t>Мерами социальной поддержки в 2013 году пользовалось 6613 многодетных семей, в них воспитывалось 21633 ребенка, в 2014 году 8113 семей и 26585 детей соответственно (увеличение численности многодетных семей за счёт изменения оснований признания семей многодетными), в 2015 году 8659 семей и 28948 детей соответственно. Меры социальной поддержки предоставлены в январе-феврале 2016 года 7724 семьям на 18632 детей.</t>
  </si>
  <si>
    <t>В 2013 году единовременное пособие предоставлено на 12458 детей, в 2014 году на 12695 детей, в 2015 году на  11043 семьям. Единовременное пособие в январе-феврале 2016 года  предоставлено 235 семьям.</t>
  </si>
  <si>
    <t xml:space="preserve">На 01.02.2016 земельными участками обеспечены 3248 семей, в том числе в 2016 году - 85 семей. </t>
  </si>
  <si>
    <t>Меры социальной поддержки были предоставлены в 2013 году - 97267 региональным льготникам, в 2014 году - 95054 региональным льготникам, в 2015 году -100205 региональным льготникам. В январе-феврале 2016 меры социальной поддержки предоставлены 100215 региональным льготникам</t>
  </si>
  <si>
    <t>Меры социальной поддержки были предоставлены в 2013 году - 109 875 региональным ветеранам труда, в 2014 году соответственно 114 802 региональным ветеранам труда, в 2015 году - 116505 ветеранам труда Ульяновской области. Меры социальной поддержки в январе-феврале 2016 года предоставлены 116518 ветеранам.</t>
  </si>
  <si>
    <t>Меры социальной поддержки были предоставлены в 2013 году - 255 творческим работникам и ветеранам творческой профессии, в 2014 году - 299 творческим работника и ветеранам творческой профессии, 2015 году - 212 творческим работникам и ветеранам творческой профессии. Меры социальной поддержки в январе-феврале 2016 года предоставлены 212 творческим работникам.</t>
  </si>
  <si>
    <t>Меры социальной поддержки предоставлены в 2013 году - 2803 гражданам, в 2014 - 2474 гражданам, в 2015 году - 2141 гражданину. Меры социальной поддержки в январе-феврале 2016 года предоставлены 2141 гражданину.</t>
  </si>
  <si>
    <t>профинансировано в марте</t>
  </si>
  <si>
    <t xml:space="preserve"> февраль 2016 года</t>
  </si>
  <si>
    <t>В 2013 году выдано 7246 сертификатов "Семья", реализовано 2316 сертификатов, в 2014 - 8241 и 4799 соответственно, в 2015 - 8011 и 1035 соответственно.                                                                   В январе-феврале 2016 года выдано 740 сертификатов "Семья", реализован 21 сертификат, из них: на улучшение жилищных условий средства капитала "Семья" направили - 10 семей, на лечение детей -  4 семьи, на обучение детей - 7 семей.</t>
  </si>
  <si>
    <r>
      <t xml:space="preserve">Закон вступил в силу с 01.07.2013 года. В 2013 году мерами социальной поддержки воспользовались 398 семей, в 2014 - 986 семей, в 2015 - 1185 семей. В январе 2016 года меры социальной поддержки получили 1173 семьи.                                                                                              </t>
    </r>
    <r>
      <rPr>
        <sz val="10"/>
        <color indexed="8"/>
        <rFont val="Times New Roman"/>
        <family val="1"/>
      </rPr>
      <t xml:space="preserve">В январе-феврале 2016 года выдано 170 свидетельств о предоставлении единовременной выплаты на улучшение жилищных условий, в том числе   при рождении детей в результате многоплодных родов свидетельства получили - 38 семей, при рождении четвертого или последующего ребёнка  - 132 семьи. </t>
    </r>
  </si>
  <si>
    <r>
      <rPr>
        <sz val="10"/>
        <color indexed="8"/>
        <rFont val="Times New Roman"/>
        <family val="1"/>
      </rPr>
      <t>Открыт ОГАУ СО "Психоневрологический интернат в г. Новоульяновск". Ведётся работа по наполнению учреждения.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Подготовлена документация для объявления конкурса на предоставление субсидий за счет средств областного бюджета Ульяновской области юридическим лицам – негосударственным (коммерческим и некоммерческим организациям) социального обслуживания граждан, в том числе социально ориентированным некоммерческим организациям, а также индивидуальным предпринимателям, оказывающим социальные услуги в форме социального обслуживания граждан на дому.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</si>
</sst>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[$-FC19]d\ mmmm\ yyyy\ &quot;г.&quot;"/>
    <numFmt numFmtId="180" formatCode="#,##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8" fillId="0" borderId="0" xfId="54" applyFont="1" applyAlignment="1">
      <alignment vertical="center"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18" fillId="0" borderId="10" xfId="54" applyFont="1" applyBorder="1" applyAlignment="1">
      <alignment horizontal="center" vertical="center" wrapText="1"/>
      <protection/>
    </xf>
    <xf numFmtId="49" fontId="18" fillId="0" borderId="10" xfId="54" applyNumberFormat="1" applyFont="1" applyBorder="1" applyAlignment="1">
      <alignment horizontal="center" vertical="center" wrapText="1"/>
      <protection/>
    </xf>
    <xf numFmtId="0" fontId="18" fillId="0" borderId="10" xfId="54" applyFont="1" applyBorder="1" applyAlignment="1">
      <alignment horizontal="left" vertical="center" wrapText="1"/>
      <protection/>
    </xf>
    <xf numFmtId="0" fontId="18" fillId="0" borderId="10" xfId="54" applyNumberFormat="1" applyFont="1" applyBorder="1" applyAlignment="1">
      <alignment horizontal="center" vertical="center" wrapText="1"/>
      <protection/>
    </xf>
    <xf numFmtId="0" fontId="24" fillId="0" borderId="0" xfId="0" applyFont="1" applyAlignment="1">
      <alignment/>
    </xf>
    <xf numFmtId="0" fontId="22" fillId="0" borderId="0" xfId="0" applyFont="1" applyBorder="1" applyAlignment="1">
      <alignment/>
    </xf>
    <xf numFmtId="0" fontId="24" fillId="0" borderId="0" xfId="54" applyFont="1" applyAlignment="1">
      <alignment vertical="center" wrapText="1"/>
      <protection/>
    </xf>
    <xf numFmtId="0" fontId="24" fillId="0" borderId="0" xfId="54" applyFont="1" applyAlignment="1">
      <alignment horizontal="right" vertical="center" wrapText="1"/>
      <protection/>
    </xf>
    <xf numFmtId="0" fontId="24" fillId="0" borderId="10" xfId="55" applyFont="1" applyFill="1" applyBorder="1" applyAlignment="1">
      <alignment horizontal="center" vertical="top" wrapText="1"/>
      <protection/>
    </xf>
    <xf numFmtId="14" fontId="22" fillId="0" borderId="10" xfId="0" applyNumberFormat="1" applyFont="1" applyFill="1" applyBorder="1" applyAlignment="1">
      <alignment horizontal="center" vertical="top" wrapText="1"/>
    </xf>
    <xf numFmtId="14" fontId="22" fillId="0" borderId="10" xfId="0" applyNumberFormat="1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vertical="top"/>
    </xf>
    <xf numFmtId="14" fontId="18" fillId="0" borderId="10" xfId="0" applyNumberFormat="1" applyFont="1" applyFill="1" applyBorder="1" applyAlignment="1">
      <alignment horizontal="center" vertical="top" wrapText="1"/>
    </xf>
    <xf numFmtId="0" fontId="18" fillId="0" borderId="10" xfId="55" applyFont="1" applyFill="1" applyBorder="1" applyAlignment="1">
      <alignment horizontal="center" vertical="top" wrapText="1"/>
      <protection/>
    </xf>
    <xf numFmtId="0" fontId="22" fillId="0" borderId="1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/>
    </xf>
    <xf numFmtId="0" fontId="22" fillId="0" borderId="0" xfId="0" applyFont="1" applyFill="1" applyAlignment="1">
      <alignment vertical="top"/>
    </xf>
    <xf numFmtId="49" fontId="18" fillId="0" borderId="10" xfId="55" applyNumberFormat="1" applyFont="1" applyFill="1" applyBorder="1" applyAlignment="1">
      <alignment horizontal="center" vertical="top" wrapText="1"/>
      <protection/>
    </xf>
    <xf numFmtId="0" fontId="18" fillId="0" borderId="10" xfId="55" applyFont="1" applyFill="1" applyBorder="1" applyAlignment="1">
      <alignment vertical="top" wrapText="1"/>
      <protection/>
    </xf>
    <xf numFmtId="0" fontId="18" fillId="24" borderId="10" xfId="54" applyFont="1" applyFill="1" applyBorder="1" applyAlignment="1">
      <alignment horizontal="center" vertical="center" wrapText="1"/>
      <protection/>
    </xf>
    <xf numFmtId="0" fontId="18" fillId="0" borderId="10" xfId="54" applyFont="1" applyBorder="1" applyAlignment="1">
      <alignment horizontal="center" vertical="center" wrapText="1"/>
      <protection/>
    </xf>
    <xf numFmtId="172" fontId="18" fillId="0" borderId="10" xfId="54" applyNumberFormat="1" applyFont="1" applyBorder="1" applyAlignment="1">
      <alignment horizontal="center" vertical="center" wrapText="1"/>
      <protection/>
    </xf>
    <xf numFmtId="0" fontId="24" fillId="0" borderId="0" xfId="0" applyFont="1" applyAlignment="1">
      <alignment horizontal="left"/>
    </xf>
    <xf numFmtId="0" fontId="18" fillId="0" borderId="10" xfId="0" applyNumberFormat="1" applyFont="1" applyFill="1" applyBorder="1" applyAlignment="1">
      <alignment horizontal="center" vertical="top" wrapText="1"/>
    </xf>
    <xf numFmtId="172" fontId="18" fillId="0" borderId="10" xfId="55" applyNumberFormat="1" applyFont="1" applyFill="1" applyBorder="1" applyAlignment="1">
      <alignment horizontal="right" vertical="top" wrapText="1"/>
      <protection/>
    </xf>
    <xf numFmtId="14" fontId="18" fillId="0" borderId="10" xfId="0" applyNumberFormat="1" applyFont="1" applyFill="1" applyBorder="1" applyAlignment="1">
      <alignment horizontal="center" vertical="top" wrapText="1"/>
    </xf>
    <xf numFmtId="172" fontId="18" fillId="0" borderId="10" xfId="54" applyNumberFormat="1" applyFont="1" applyBorder="1" applyAlignment="1">
      <alignment horizontal="center" vertical="center" wrapText="1"/>
      <protection/>
    </xf>
    <xf numFmtId="0" fontId="24" fillId="0" borderId="11" xfId="55" applyFont="1" applyFill="1" applyBorder="1" applyAlignment="1">
      <alignment horizontal="center" vertical="top" wrapText="1"/>
      <protection/>
    </xf>
    <xf numFmtId="0" fontId="22" fillId="24" borderId="12" xfId="0" applyFont="1" applyFill="1" applyBorder="1" applyAlignment="1">
      <alignment horizontal="left" vertical="top" wrapText="1"/>
    </xf>
    <xf numFmtId="0" fontId="22" fillId="24" borderId="13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vertical="top" wrapText="1"/>
    </xf>
    <xf numFmtId="0" fontId="18" fillId="24" borderId="11" xfId="55" applyFont="1" applyFill="1" applyBorder="1" applyAlignment="1">
      <alignment horizontal="center" vertical="top" wrapText="1"/>
      <protection/>
    </xf>
    <xf numFmtId="14" fontId="22" fillId="24" borderId="10" xfId="0" applyNumberFormat="1" applyFont="1" applyFill="1" applyBorder="1" applyAlignment="1">
      <alignment horizontal="center" vertical="top"/>
    </xf>
    <xf numFmtId="172" fontId="18" fillId="24" borderId="10" xfId="55" applyNumberFormat="1" applyFont="1" applyFill="1" applyBorder="1" applyAlignment="1">
      <alignment horizontal="right" vertical="top" wrapText="1"/>
      <protection/>
    </xf>
    <xf numFmtId="0" fontId="18" fillId="24" borderId="11" xfId="55" applyFont="1" applyFill="1" applyBorder="1" applyAlignment="1">
      <alignment horizontal="center" vertical="top" wrapText="1"/>
      <protection/>
    </xf>
    <xf numFmtId="14" fontId="22" fillId="24" borderId="11" xfId="0" applyNumberFormat="1" applyFont="1" applyFill="1" applyBorder="1" applyAlignment="1">
      <alignment horizontal="center" vertical="top"/>
    </xf>
    <xf numFmtId="172" fontId="18" fillId="24" borderId="11" xfId="55" applyNumberFormat="1" applyFont="1" applyFill="1" applyBorder="1" applyAlignment="1">
      <alignment horizontal="right" vertical="top" wrapText="1"/>
      <protection/>
    </xf>
    <xf numFmtId="0" fontId="22" fillId="24" borderId="10" xfId="0" applyFont="1" applyFill="1" applyBorder="1" applyAlignment="1">
      <alignment vertical="top"/>
    </xf>
    <xf numFmtId="0" fontId="22" fillId="24" borderId="10" xfId="0" applyFont="1" applyFill="1" applyBorder="1" applyAlignment="1">
      <alignment horizontal="right" vertical="top"/>
    </xf>
    <xf numFmtId="0" fontId="22" fillId="24" borderId="10" xfId="0" applyFont="1" applyFill="1" applyBorder="1" applyAlignment="1">
      <alignment vertical="top" wrapText="1"/>
    </xf>
    <xf numFmtId="0" fontId="24" fillId="24" borderId="10" xfId="0" applyFont="1" applyFill="1" applyBorder="1" applyAlignment="1">
      <alignment horizontal="right" vertical="top"/>
    </xf>
    <xf numFmtId="0" fontId="22" fillId="24" borderId="0" xfId="0" applyFont="1" applyFill="1" applyAlignment="1">
      <alignment vertical="top"/>
    </xf>
    <xf numFmtId="0" fontId="22" fillId="24" borderId="10" xfId="0" applyFont="1" applyFill="1" applyBorder="1" applyAlignment="1">
      <alignment horizontal="center" vertical="top"/>
    </xf>
    <xf numFmtId="0" fontId="22" fillId="24" borderId="10" xfId="0" applyFont="1" applyFill="1" applyBorder="1" applyAlignment="1">
      <alignment horizontal="left" vertical="top" wrapText="1"/>
    </xf>
    <xf numFmtId="0" fontId="22" fillId="24" borderId="10" xfId="0" applyFont="1" applyFill="1" applyBorder="1" applyAlignment="1">
      <alignment horizontal="left" vertical="top"/>
    </xf>
    <xf numFmtId="0" fontId="22" fillId="24" borderId="14" xfId="0" applyFont="1" applyFill="1" applyBorder="1" applyAlignment="1">
      <alignment horizontal="right" vertical="top"/>
    </xf>
    <xf numFmtId="0" fontId="22" fillId="0" borderId="14" xfId="0" applyFont="1" applyFill="1" applyBorder="1" applyAlignment="1">
      <alignment horizontal="right" vertical="top"/>
    </xf>
    <xf numFmtId="0" fontId="24" fillId="0" borderId="10" xfId="55" applyFont="1" applyFill="1" applyBorder="1" applyAlignment="1">
      <alignment horizontal="right" vertical="top" wrapText="1"/>
      <protection/>
    </xf>
    <xf numFmtId="180" fontId="18" fillId="0" borderId="10" xfId="55" applyNumberFormat="1" applyFont="1" applyFill="1" applyBorder="1" applyAlignment="1">
      <alignment horizontal="right" vertical="top" wrapText="1"/>
      <protection/>
    </xf>
    <xf numFmtId="180" fontId="22" fillId="0" borderId="10" xfId="0" applyNumberFormat="1" applyFont="1" applyFill="1" applyBorder="1" applyAlignment="1">
      <alignment horizontal="right" vertical="top"/>
    </xf>
    <xf numFmtId="180" fontId="22" fillId="24" borderId="10" xfId="0" applyNumberFormat="1" applyFont="1" applyFill="1" applyBorder="1" applyAlignment="1">
      <alignment horizontal="right" vertical="top"/>
    </xf>
    <xf numFmtId="180" fontId="18" fillId="24" borderId="10" xfId="55" applyNumberFormat="1" applyFont="1" applyFill="1" applyBorder="1" applyAlignment="1">
      <alignment horizontal="right" vertical="top" wrapText="1"/>
      <protection/>
    </xf>
    <xf numFmtId="0" fontId="18" fillId="0" borderId="10" xfId="55" applyFont="1" applyFill="1" applyBorder="1" applyAlignment="1">
      <alignment horizontal="center" vertical="center" wrapText="1"/>
      <protection/>
    </xf>
    <xf numFmtId="0" fontId="25" fillId="24" borderId="10" xfId="0" applyFont="1" applyFill="1" applyBorder="1" applyAlignment="1">
      <alignment vertical="top" wrapText="1"/>
    </xf>
    <xf numFmtId="172" fontId="22" fillId="0" borderId="0" xfId="0" applyNumberFormat="1" applyFont="1" applyFill="1" applyAlignment="1">
      <alignment vertical="top"/>
    </xf>
    <xf numFmtId="172" fontId="22" fillId="0" borderId="10" xfId="0" applyNumberFormat="1" applyFont="1" applyFill="1" applyBorder="1" applyAlignment="1">
      <alignment vertical="top"/>
    </xf>
    <xf numFmtId="0" fontId="18" fillId="0" borderId="10" xfId="55" applyFont="1" applyFill="1" applyBorder="1" applyAlignment="1">
      <alignment horizontal="right" vertical="top" wrapText="1"/>
      <protection/>
    </xf>
    <xf numFmtId="0" fontId="22" fillId="24" borderId="12" xfId="0" applyFont="1" applyFill="1" applyBorder="1" applyAlignment="1">
      <alignment vertical="top" wrapText="1"/>
    </xf>
    <xf numFmtId="14" fontId="18" fillId="24" borderId="10" xfId="0" applyNumberFormat="1" applyFont="1" applyFill="1" applyBorder="1" applyAlignment="1">
      <alignment horizontal="center" vertical="top" wrapText="1"/>
    </xf>
    <xf numFmtId="0" fontId="18" fillId="24" borderId="10" xfId="0" applyNumberFormat="1" applyFont="1" applyFill="1" applyBorder="1" applyAlignment="1">
      <alignment horizontal="center" vertical="top" wrapText="1"/>
    </xf>
    <xf numFmtId="14" fontId="22" fillId="24" borderId="10" xfId="0" applyNumberFormat="1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 vertical="top"/>
    </xf>
    <xf numFmtId="0" fontId="22" fillId="0" borderId="0" xfId="0" applyFont="1" applyAlignment="1">
      <alignment horizontal="center"/>
    </xf>
    <xf numFmtId="0" fontId="18" fillId="0" borderId="11" xfId="54" applyFont="1" applyBorder="1" applyAlignment="1">
      <alignment horizontal="center" vertical="center" wrapText="1"/>
      <protection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18" fillId="0" borderId="11" xfId="54" applyFont="1" applyBorder="1" applyAlignment="1">
      <alignment horizontal="center" vertical="center"/>
      <protection/>
    </xf>
    <xf numFmtId="0" fontId="18" fillId="0" borderId="12" xfId="54" applyFont="1" applyBorder="1" applyAlignment="1">
      <alignment horizontal="center" vertical="center"/>
      <protection/>
    </xf>
    <xf numFmtId="0" fontId="18" fillId="0" borderId="13" xfId="54" applyFont="1" applyBorder="1" applyAlignment="1">
      <alignment horizontal="center" vertical="center"/>
      <protection/>
    </xf>
    <xf numFmtId="0" fontId="18" fillId="0" borderId="12" xfId="54" applyFont="1" applyBorder="1" applyAlignment="1">
      <alignment horizontal="center" vertical="center" wrapText="1"/>
      <protection/>
    </xf>
    <xf numFmtId="0" fontId="18" fillId="0" borderId="13" xfId="54" applyFont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4" fillId="0" borderId="0" xfId="54" applyFont="1" applyBorder="1" applyAlignment="1">
      <alignment horizontal="center" vertical="center" wrapText="1"/>
      <protection/>
    </xf>
    <xf numFmtId="0" fontId="18" fillId="0" borderId="10" xfId="54" applyFont="1" applyBorder="1" applyAlignment="1">
      <alignment horizontal="center" vertical="center" wrapText="1"/>
      <protection/>
    </xf>
    <xf numFmtId="0" fontId="18" fillId="0" borderId="11" xfId="55" applyFont="1" applyFill="1" applyBorder="1" applyAlignment="1">
      <alignment horizontal="left" vertical="top" wrapText="1"/>
      <protection/>
    </xf>
    <xf numFmtId="0" fontId="22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8" fillId="0" borderId="10" xfId="55" applyFont="1" applyFill="1" applyBorder="1" applyAlignment="1">
      <alignment horizontal="center" vertical="top" wrapText="1"/>
      <protection/>
    </xf>
    <xf numFmtId="0" fontId="24" fillId="0" borderId="10" xfId="55" applyFont="1" applyFill="1" applyBorder="1" applyAlignment="1">
      <alignment horizontal="center" vertical="top" wrapText="1"/>
      <protection/>
    </xf>
    <xf numFmtId="0" fontId="24" fillId="0" borderId="11" xfId="55" applyFont="1" applyFill="1" applyBorder="1" applyAlignment="1">
      <alignment horizontal="center" vertical="top" wrapText="1"/>
      <protection/>
    </xf>
    <xf numFmtId="0" fontId="22" fillId="24" borderId="11" xfId="55" applyFont="1" applyFill="1" applyBorder="1" applyAlignment="1">
      <alignment horizontal="left" vertical="top" wrapText="1"/>
      <protection/>
    </xf>
    <xf numFmtId="0" fontId="22" fillId="24" borderId="12" xfId="0" applyFont="1" applyFill="1" applyBorder="1" applyAlignment="1">
      <alignment horizontal="left" vertical="top" wrapText="1"/>
    </xf>
    <xf numFmtId="0" fontId="18" fillId="0" borderId="11" xfId="55" applyFont="1" applyFill="1" applyBorder="1" applyAlignment="1">
      <alignment horizontal="center" vertical="top" wrapText="1"/>
      <protection/>
    </xf>
    <xf numFmtId="0" fontId="22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8" fillId="0" borderId="11" xfId="55" applyFont="1" applyFill="1" applyBorder="1" applyAlignment="1">
      <alignment horizontal="left" vertical="top" wrapText="1"/>
      <protection/>
    </xf>
    <xf numFmtId="0" fontId="22" fillId="0" borderId="12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18" fillId="24" borderId="11" xfId="55" applyFont="1" applyFill="1" applyBorder="1" applyAlignment="1">
      <alignment horizontal="left" vertical="top" wrapText="1"/>
      <protection/>
    </xf>
    <xf numFmtId="0" fontId="22" fillId="24" borderId="12" xfId="0" applyFont="1" applyFill="1" applyBorder="1" applyAlignment="1">
      <alignment vertical="top"/>
    </xf>
    <xf numFmtId="0" fontId="0" fillId="24" borderId="13" xfId="0" applyFill="1" applyBorder="1" applyAlignment="1">
      <alignment vertical="top"/>
    </xf>
    <xf numFmtId="0" fontId="22" fillId="0" borderId="11" xfId="0" applyFont="1" applyFill="1" applyBorder="1" applyAlignment="1">
      <alignment horizontal="left" vertical="top" wrapText="1"/>
    </xf>
    <xf numFmtId="0" fontId="22" fillId="0" borderId="12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22" fillId="24" borderId="11" xfId="0" applyFont="1" applyFill="1" applyBorder="1" applyAlignment="1">
      <alignment horizontal="left" vertical="top" wrapText="1"/>
    </xf>
    <xf numFmtId="0" fontId="0" fillId="24" borderId="13" xfId="0" applyFill="1" applyBorder="1" applyAlignment="1">
      <alignment horizontal="left" vertical="top" wrapText="1"/>
    </xf>
    <xf numFmtId="0" fontId="0" fillId="24" borderId="12" xfId="0" applyFill="1" applyBorder="1" applyAlignment="1">
      <alignment horizontal="left"/>
    </xf>
    <xf numFmtId="0" fontId="0" fillId="24" borderId="13" xfId="0" applyFill="1" applyBorder="1" applyAlignment="1">
      <alignment horizontal="left"/>
    </xf>
    <xf numFmtId="0" fontId="18" fillId="0" borderId="0" xfId="55" applyFont="1" applyFill="1" applyBorder="1" applyAlignment="1">
      <alignment horizontal="center" vertical="top" wrapText="1"/>
      <protection/>
    </xf>
    <xf numFmtId="0" fontId="23" fillId="24" borderId="15" xfId="55" applyFont="1" applyFill="1" applyBorder="1" applyAlignment="1">
      <alignment horizontal="center" vertical="top" wrapText="1"/>
      <protection/>
    </xf>
    <xf numFmtId="0" fontId="23" fillId="24" borderId="16" xfId="55" applyFont="1" applyFill="1" applyBorder="1" applyAlignment="1">
      <alignment horizontal="center" vertical="top" wrapText="1"/>
      <protection/>
    </xf>
    <xf numFmtId="0" fontId="23" fillId="24" borderId="14" xfId="55" applyFont="1" applyFill="1" applyBorder="1" applyAlignment="1">
      <alignment horizontal="center" vertical="top" wrapText="1"/>
      <protection/>
    </xf>
    <xf numFmtId="0" fontId="22" fillId="0" borderId="12" xfId="0" applyFont="1" applyFill="1" applyBorder="1" applyAlignment="1">
      <alignment horizontal="left" vertical="top" wrapText="1"/>
    </xf>
    <xf numFmtId="0" fontId="22" fillId="24" borderId="11" xfId="0" applyFont="1" applyFill="1" applyBorder="1" applyAlignment="1">
      <alignment horizontal="center" vertical="top"/>
    </xf>
    <xf numFmtId="0" fontId="0" fillId="24" borderId="12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22" fillId="0" borderId="13" xfId="0" applyFont="1" applyFill="1" applyBorder="1" applyAlignment="1">
      <alignment horizontal="left" vertical="top" wrapText="1"/>
    </xf>
    <xf numFmtId="0" fontId="18" fillId="24" borderId="11" xfId="55" applyFont="1" applyFill="1" applyBorder="1" applyAlignment="1">
      <alignment horizontal="left" vertical="top" wrapText="1"/>
      <protection/>
    </xf>
    <xf numFmtId="0" fontId="0" fillId="0" borderId="13" xfId="0" applyFont="1" applyBorder="1" applyAlignment="1">
      <alignment horizontal="left" vertical="top" wrapText="1"/>
    </xf>
    <xf numFmtId="0" fontId="0" fillId="24" borderId="12" xfId="0" applyFont="1" applyFill="1" applyBorder="1" applyAlignment="1">
      <alignment horizontal="left"/>
    </xf>
    <xf numFmtId="0" fontId="0" fillId="24" borderId="13" xfId="0" applyFont="1" applyFill="1" applyBorder="1" applyAlignment="1">
      <alignment horizontal="left"/>
    </xf>
    <xf numFmtId="0" fontId="22" fillId="24" borderId="13" xfId="0" applyFont="1" applyFill="1" applyBorder="1" applyAlignment="1">
      <alignment horizontal="left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zoomScaleSheetLayoutView="130" zoomScalePageLayoutView="0" workbookViewId="0" topLeftCell="A1">
      <selection activeCell="K9" sqref="K9"/>
    </sheetView>
  </sheetViews>
  <sheetFormatPr defaultColWidth="9.00390625" defaultRowHeight="12.75"/>
  <cols>
    <col min="1" max="1" width="5.625" style="4" customWidth="1"/>
    <col min="2" max="2" width="8.75390625" style="4" customWidth="1"/>
    <col min="3" max="3" width="13.75390625" style="4" customWidth="1"/>
    <col min="4" max="4" width="10.75390625" style="4" customWidth="1"/>
    <col min="5" max="5" width="24.875" style="4" customWidth="1"/>
    <col min="6" max="6" width="26.875" style="4" customWidth="1"/>
    <col min="7" max="7" width="9.75390625" style="4" customWidth="1"/>
    <col min="8" max="8" width="9.625" style="4" customWidth="1"/>
    <col min="9" max="9" width="11.25390625" style="4" customWidth="1"/>
    <col min="10" max="10" width="10.75390625" style="4" customWidth="1"/>
    <col min="11" max="11" width="46.375" style="4" customWidth="1"/>
    <col min="12" max="16384" width="9.125" style="4" customWidth="1"/>
  </cols>
  <sheetData>
    <row r="1" spans="1:11" ht="14.25" customHeight="1">
      <c r="A1" s="1"/>
      <c r="C1" s="11"/>
      <c r="D1" s="11"/>
      <c r="F1" s="68" t="s">
        <v>102</v>
      </c>
      <c r="G1" s="11"/>
      <c r="H1" s="11"/>
      <c r="I1" s="11"/>
      <c r="J1" s="11"/>
      <c r="K1" s="12" t="s">
        <v>58</v>
      </c>
    </row>
    <row r="2" spans="1:11" ht="16.5" customHeight="1">
      <c r="A2" s="79" t="s">
        <v>10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12.75">
      <c r="A3" s="80" t="s">
        <v>11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ht="18" customHeight="1">
      <c r="A4" s="69" t="s">
        <v>9</v>
      </c>
      <c r="B4" s="80" t="s">
        <v>12</v>
      </c>
      <c r="C4" s="80" t="s">
        <v>13</v>
      </c>
      <c r="D4" s="80" t="s">
        <v>14</v>
      </c>
      <c r="E4" s="80" t="s">
        <v>15</v>
      </c>
      <c r="F4" s="80" t="s">
        <v>16</v>
      </c>
      <c r="G4" s="80" t="s">
        <v>17</v>
      </c>
      <c r="H4" s="80"/>
      <c r="I4" s="80"/>
      <c r="J4" s="80"/>
      <c r="K4" s="80" t="s">
        <v>18</v>
      </c>
    </row>
    <row r="5" spans="1:11" ht="21" customHeight="1">
      <c r="A5" s="76"/>
      <c r="B5" s="80"/>
      <c r="C5" s="80"/>
      <c r="D5" s="80"/>
      <c r="E5" s="80"/>
      <c r="F5" s="80"/>
      <c r="G5" s="5" t="s">
        <v>19</v>
      </c>
      <c r="H5" s="5" t="s">
        <v>56</v>
      </c>
      <c r="I5" s="26" t="s">
        <v>61</v>
      </c>
      <c r="J5" s="5" t="s">
        <v>22</v>
      </c>
      <c r="K5" s="80"/>
    </row>
    <row r="6" spans="1:11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</row>
    <row r="7" spans="1:11" ht="12.75">
      <c r="A7" s="6" t="s">
        <v>32</v>
      </c>
      <c r="B7" s="72">
        <v>606</v>
      </c>
      <c r="C7" s="69" t="s">
        <v>29</v>
      </c>
      <c r="D7" s="69" t="s">
        <v>31</v>
      </c>
      <c r="E7" s="77" t="s">
        <v>50</v>
      </c>
      <c r="F7" s="5">
        <v>2013</v>
      </c>
      <c r="G7" s="78" t="s">
        <v>51</v>
      </c>
      <c r="H7" s="25">
        <v>1.611</v>
      </c>
      <c r="I7" s="5">
        <v>1.611</v>
      </c>
      <c r="J7" s="5"/>
      <c r="K7" s="7"/>
    </row>
    <row r="8" spans="1:11" ht="12.75">
      <c r="A8" s="6" t="s">
        <v>33</v>
      </c>
      <c r="B8" s="73"/>
      <c r="C8" s="75"/>
      <c r="D8" s="75"/>
      <c r="E8" s="77"/>
      <c r="F8" s="5">
        <v>2014</v>
      </c>
      <c r="G8" s="70"/>
      <c r="H8" s="25">
        <v>1.664</v>
      </c>
      <c r="I8" s="5">
        <v>1.673</v>
      </c>
      <c r="J8" s="5">
        <f>I8-H8</f>
        <v>0.009000000000000119</v>
      </c>
      <c r="K8" s="5"/>
    </row>
    <row r="9" spans="1:11" ht="25.5">
      <c r="A9" s="6" t="s">
        <v>34</v>
      </c>
      <c r="B9" s="73"/>
      <c r="C9" s="75"/>
      <c r="D9" s="75"/>
      <c r="E9" s="77"/>
      <c r="F9" s="5">
        <v>2015</v>
      </c>
      <c r="G9" s="70"/>
      <c r="H9" s="25">
        <v>1.69</v>
      </c>
      <c r="I9" s="5"/>
      <c r="J9" s="5"/>
      <c r="K9" s="26" t="s">
        <v>79</v>
      </c>
    </row>
    <row r="10" spans="1:11" ht="12.75">
      <c r="A10" s="6" t="s">
        <v>35</v>
      </c>
      <c r="B10" s="73"/>
      <c r="C10" s="75"/>
      <c r="D10" s="75"/>
      <c r="E10" s="77"/>
      <c r="F10" s="5">
        <v>2016</v>
      </c>
      <c r="G10" s="70"/>
      <c r="H10" s="25">
        <v>1.701</v>
      </c>
      <c r="I10" s="5"/>
      <c r="J10" s="5"/>
      <c r="K10" s="5"/>
    </row>
    <row r="11" spans="1:11" ht="12.75">
      <c r="A11" s="6" t="s">
        <v>36</v>
      </c>
      <c r="B11" s="73"/>
      <c r="C11" s="75"/>
      <c r="D11" s="75"/>
      <c r="E11" s="77"/>
      <c r="F11" s="5">
        <v>2017</v>
      </c>
      <c r="G11" s="70"/>
      <c r="H11" s="25">
        <v>1.771</v>
      </c>
      <c r="I11" s="5"/>
      <c r="J11" s="5"/>
      <c r="K11" s="5"/>
    </row>
    <row r="12" spans="1:11" ht="12.75">
      <c r="A12" s="6" t="s">
        <v>37</v>
      </c>
      <c r="B12" s="74"/>
      <c r="C12" s="76"/>
      <c r="D12" s="76"/>
      <c r="E12" s="77"/>
      <c r="F12" s="5">
        <v>2018</v>
      </c>
      <c r="G12" s="71"/>
      <c r="H12" s="25">
        <v>1.787</v>
      </c>
      <c r="I12" s="5"/>
      <c r="J12" s="5"/>
      <c r="K12" s="5"/>
    </row>
    <row r="13" spans="1:11" ht="55.5" customHeight="1">
      <c r="A13" s="6" t="s">
        <v>38</v>
      </c>
      <c r="B13" s="72">
        <v>606</v>
      </c>
      <c r="C13" s="69" t="s">
        <v>48</v>
      </c>
      <c r="D13" s="69" t="s">
        <v>30</v>
      </c>
      <c r="E13" s="77" t="s">
        <v>50</v>
      </c>
      <c r="F13" s="5">
        <v>2013</v>
      </c>
      <c r="G13" s="69" t="s">
        <v>52</v>
      </c>
      <c r="H13" s="26">
        <v>70.2</v>
      </c>
      <c r="I13" s="2">
        <v>70.5</v>
      </c>
      <c r="J13" s="3">
        <v>0.3</v>
      </c>
      <c r="K13" s="7" t="s">
        <v>53</v>
      </c>
    </row>
    <row r="14" spans="1:11" ht="12.75">
      <c r="A14" s="6" t="s">
        <v>39</v>
      </c>
      <c r="B14" s="73"/>
      <c r="C14" s="75"/>
      <c r="D14" s="75"/>
      <c r="E14" s="77"/>
      <c r="F14" s="5">
        <v>2014</v>
      </c>
      <c r="G14" s="70"/>
      <c r="H14" s="27">
        <v>71.6</v>
      </c>
      <c r="I14" s="5">
        <v>70.4</v>
      </c>
      <c r="J14" s="32">
        <f>I14-H14</f>
        <v>-1.1999999999999886</v>
      </c>
      <c r="K14" s="5"/>
    </row>
    <row r="15" spans="1:11" ht="25.5">
      <c r="A15" s="6" t="s">
        <v>40</v>
      </c>
      <c r="B15" s="73"/>
      <c r="C15" s="75"/>
      <c r="D15" s="75"/>
      <c r="E15" s="77"/>
      <c r="F15" s="5">
        <v>2015</v>
      </c>
      <c r="G15" s="70"/>
      <c r="H15" s="26">
        <v>72.2</v>
      </c>
      <c r="I15" s="5"/>
      <c r="J15" s="8"/>
      <c r="K15" s="26" t="s">
        <v>79</v>
      </c>
    </row>
    <row r="16" spans="1:11" ht="12.75">
      <c r="A16" s="6" t="s">
        <v>41</v>
      </c>
      <c r="B16" s="73"/>
      <c r="C16" s="75"/>
      <c r="D16" s="75"/>
      <c r="E16" s="77"/>
      <c r="F16" s="5">
        <v>2016</v>
      </c>
      <c r="G16" s="70"/>
      <c r="H16" s="26">
        <v>72.7</v>
      </c>
      <c r="I16" s="5"/>
      <c r="J16" s="8"/>
      <c r="K16" s="5"/>
    </row>
    <row r="17" spans="1:11" ht="12.75">
      <c r="A17" s="6" t="s">
        <v>42</v>
      </c>
      <c r="B17" s="73"/>
      <c r="C17" s="75"/>
      <c r="D17" s="75"/>
      <c r="E17" s="77"/>
      <c r="F17" s="5">
        <v>2017</v>
      </c>
      <c r="G17" s="70"/>
      <c r="H17" s="26">
        <v>73.2</v>
      </c>
      <c r="I17" s="5"/>
      <c r="J17" s="5"/>
      <c r="K17" s="5"/>
    </row>
    <row r="18" spans="1:11" ht="12.75">
      <c r="A18" s="6" t="s">
        <v>43</v>
      </c>
      <c r="B18" s="74"/>
      <c r="C18" s="76"/>
      <c r="D18" s="76"/>
      <c r="E18" s="77"/>
      <c r="F18" s="5">
        <v>2018</v>
      </c>
      <c r="G18" s="71"/>
      <c r="H18" s="26">
        <v>74</v>
      </c>
      <c r="I18" s="5"/>
      <c r="J18" s="5"/>
      <c r="K18" s="5"/>
    </row>
    <row r="19" ht="12.75">
      <c r="A19" s="4" t="s">
        <v>57</v>
      </c>
    </row>
    <row r="20" ht="12.75">
      <c r="A20" s="4" t="s">
        <v>62</v>
      </c>
    </row>
    <row r="21" spans="1:10" ht="12.75">
      <c r="A21" s="9"/>
      <c r="D21" s="10"/>
      <c r="E21" s="10"/>
      <c r="G21" s="10"/>
      <c r="H21" s="10"/>
      <c r="I21" s="10"/>
      <c r="J21" s="28"/>
    </row>
  </sheetData>
  <sheetProtection/>
  <mergeCells count="20">
    <mergeCell ref="A2:K2"/>
    <mergeCell ref="A3:K3"/>
    <mergeCell ref="K4:K5"/>
    <mergeCell ref="B4:B5"/>
    <mergeCell ref="C4:C5"/>
    <mergeCell ref="D4:D5"/>
    <mergeCell ref="E4:E5"/>
    <mergeCell ref="F4:F5"/>
    <mergeCell ref="G4:J4"/>
    <mergeCell ref="A4:A5"/>
    <mergeCell ref="G13:G18"/>
    <mergeCell ref="B13:B18"/>
    <mergeCell ref="C13:C18"/>
    <mergeCell ref="D13:D18"/>
    <mergeCell ref="E13:E18"/>
    <mergeCell ref="G7:G12"/>
    <mergeCell ref="B7:B12"/>
    <mergeCell ref="C7:C12"/>
    <mergeCell ref="D7:D12"/>
    <mergeCell ref="E7:E1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Layout" zoomScale="89" zoomScaleNormal="88" zoomScalePageLayoutView="89" workbookViewId="0" topLeftCell="A2">
      <selection activeCell="A2" sqref="A2:A3"/>
    </sheetView>
  </sheetViews>
  <sheetFormatPr defaultColWidth="9.00390625" defaultRowHeight="12.75"/>
  <cols>
    <col min="1" max="1" width="5.125" style="22" customWidth="1"/>
    <col min="2" max="2" width="27.75390625" style="22" customWidth="1"/>
    <col min="3" max="3" width="32.625" style="22" customWidth="1"/>
    <col min="4" max="4" width="74.625" style="22" customWidth="1"/>
    <col min="5" max="5" width="12.125" style="22" customWidth="1"/>
    <col min="6" max="6" width="12.625" style="22" customWidth="1"/>
    <col min="7" max="7" width="11.625" style="22" customWidth="1"/>
    <col min="8" max="8" width="12.25390625" style="22" customWidth="1"/>
    <col min="9" max="9" width="11.625" style="22" customWidth="1"/>
    <col min="10" max="10" width="11.125" style="22" customWidth="1"/>
    <col min="11" max="11" width="11.625" style="22" customWidth="1"/>
    <col min="12" max="16384" width="9.125" style="22" customWidth="1"/>
  </cols>
  <sheetData>
    <row r="1" spans="1:11" s="21" customFormat="1" ht="12.75">
      <c r="A1" s="105" t="s">
        <v>11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25.5" customHeight="1">
      <c r="A2" s="84" t="s">
        <v>9</v>
      </c>
      <c r="B2" s="84" t="s">
        <v>23</v>
      </c>
      <c r="C2" s="84" t="s">
        <v>44</v>
      </c>
      <c r="D2" s="84" t="s">
        <v>24</v>
      </c>
      <c r="E2" s="84" t="s">
        <v>25</v>
      </c>
      <c r="F2" s="84" t="s">
        <v>26</v>
      </c>
      <c r="G2" s="84" t="s">
        <v>27</v>
      </c>
      <c r="H2" s="84"/>
      <c r="I2" s="84"/>
      <c r="J2" s="84"/>
      <c r="K2" s="19" t="s">
        <v>18</v>
      </c>
    </row>
    <row r="3" spans="1:11" ht="79.5" customHeight="1">
      <c r="A3" s="84"/>
      <c r="B3" s="84"/>
      <c r="C3" s="84"/>
      <c r="D3" s="84"/>
      <c r="E3" s="84"/>
      <c r="F3" s="84"/>
      <c r="G3" s="23" t="s">
        <v>28</v>
      </c>
      <c r="H3" s="58" t="s">
        <v>20</v>
      </c>
      <c r="I3" s="58" t="s">
        <v>21</v>
      </c>
      <c r="J3" s="58" t="s">
        <v>22</v>
      </c>
      <c r="K3" s="24"/>
    </row>
    <row r="4" spans="1:11" ht="12.75">
      <c r="A4" s="19">
        <v>1</v>
      </c>
      <c r="B4" s="19">
        <v>2</v>
      </c>
      <c r="C4" s="19">
        <v>3</v>
      </c>
      <c r="D4" s="19">
        <v>4</v>
      </c>
      <c r="E4" s="19">
        <v>5</v>
      </c>
      <c r="F4" s="19">
        <v>6</v>
      </c>
      <c r="G4" s="23">
        <v>7</v>
      </c>
      <c r="H4" s="19">
        <v>8</v>
      </c>
      <c r="I4" s="19">
        <v>9</v>
      </c>
      <c r="J4" s="19">
        <v>10</v>
      </c>
      <c r="K4" s="19">
        <v>11</v>
      </c>
    </row>
    <row r="5" spans="1:11" ht="20.25" customHeight="1">
      <c r="A5" s="85" t="s">
        <v>47</v>
      </c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1" ht="16.5" customHeight="1">
      <c r="A6" s="85" t="s">
        <v>45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 ht="12.75">
      <c r="A7" s="89" t="s">
        <v>0</v>
      </c>
      <c r="B7" s="81" t="s">
        <v>64</v>
      </c>
      <c r="C7" s="95" t="s">
        <v>80</v>
      </c>
      <c r="D7" s="92" t="s">
        <v>60</v>
      </c>
      <c r="E7" s="18">
        <v>41639</v>
      </c>
      <c r="F7" s="18">
        <v>41639</v>
      </c>
      <c r="G7" s="29" t="s">
        <v>54</v>
      </c>
      <c r="H7" s="30">
        <v>10.8</v>
      </c>
      <c r="I7" s="30">
        <v>10.8</v>
      </c>
      <c r="J7" s="13"/>
      <c r="K7" s="13"/>
    </row>
    <row r="8" spans="1:11" ht="12.75">
      <c r="A8" s="90"/>
      <c r="B8" s="82"/>
      <c r="C8" s="96"/>
      <c r="D8" s="93"/>
      <c r="E8" s="14">
        <v>42004</v>
      </c>
      <c r="F8" s="14">
        <v>42004</v>
      </c>
      <c r="G8" s="29" t="s">
        <v>55</v>
      </c>
      <c r="H8" s="30">
        <v>75.4</v>
      </c>
      <c r="I8" s="30">
        <v>75.4</v>
      </c>
      <c r="J8" s="13"/>
      <c r="K8" s="13"/>
    </row>
    <row r="9" spans="1:11" ht="12.75">
      <c r="A9" s="90"/>
      <c r="B9" s="82"/>
      <c r="C9" s="96"/>
      <c r="D9" s="93"/>
      <c r="E9" s="15">
        <v>42369</v>
      </c>
      <c r="F9" s="15">
        <v>42369</v>
      </c>
      <c r="G9" s="15" t="s">
        <v>59</v>
      </c>
      <c r="H9" s="30">
        <v>219.7</v>
      </c>
      <c r="I9" s="30">
        <v>219.7</v>
      </c>
      <c r="J9" s="13"/>
      <c r="K9" s="17"/>
    </row>
    <row r="10" spans="1:11" ht="12.75">
      <c r="A10" s="91"/>
      <c r="B10" s="83"/>
      <c r="C10" s="97"/>
      <c r="D10" s="94"/>
      <c r="E10" s="15">
        <v>42735</v>
      </c>
      <c r="G10" s="15">
        <v>42430</v>
      </c>
      <c r="H10" s="30">
        <v>46.1</v>
      </c>
      <c r="I10" s="30">
        <v>46.1</v>
      </c>
      <c r="J10" s="13" t="s">
        <v>49</v>
      </c>
      <c r="K10" s="17"/>
    </row>
    <row r="11" spans="1:11" ht="12.75">
      <c r="A11" s="89" t="s">
        <v>1</v>
      </c>
      <c r="B11" s="81" t="s">
        <v>65</v>
      </c>
      <c r="C11" s="95" t="s">
        <v>89</v>
      </c>
      <c r="D11" s="87" t="s">
        <v>104</v>
      </c>
      <c r="E11" s="18">
        <v>41639</v>
      </c>
      <c r="F11" s="18">
        <v>41639</v>
      </c>
      <c r="G11" s="29" t="s">
        <v>54</v>
      </c>
      <c r="H11" s="30">
        <v>5.5</v>
      </c>
      <c r="I11" s="30">
        <v>5.5</v>
      </c>
      <c r="J11" s="19"/>
      <c r="K11" s="20"/>
    </row>
    <row r="12" spans="1:11" ht="12.75">
      <c r="A12" s="90"/>
      <c r="B12" s="82"/>
      <c r="C12" s="96"/>
      <c r="D12" s="88"/>
      <c r="E12" s="14">
        <v>42004</v>
      </c>
      <c r="F12" s="14">
        <v>42004</v>
      </c>
      <c r="G12" s="29" t="s">
        <v>55</v>
      </c>
      <c r="H12" s="30">
        <v>57.5</v>
      </c>
      <c r="I12" s="30">
        <v>57.5</v>
      </c>
      <c r="J12" s="19"/>
      <c r="K12" s="20"/>
    </row>
    <row r="13" spans="1:11" ht="12.75">
      <c r="A13" s="90"/>
      <c r="B13" s="82"/>
      <c r="C13" s="96"/>
      <c r="D13" s="88"/>
      <c r="E13" s="15">
        <v>42369</v>
      </c>
      <c r="F13" s="15">
        <v>42369</v>
      </c>
      <c r="G13" s="15" t="s">
        <v>59</v>
      </c>
      <c r="H13" s="30">
        <v>334.2</v>
      </c>
      <c r="I13" s="30">
        <v>334.2</v>
      </c>
      <c r="J13" s="19"/>
      <c r="K13" s="20"/>
    </row>
    <row r="14" spans="1:11" ht="56.25" customHeight="1">
      <c r="A14" s="91"/>
      <c r="B14" s="83"/>
      <c r="C14" s="97"/>
      <c r="D14" s="83"/>
      <c r="E14" s="15">
        <v>42735</v>
      </c>
      <c r="G14" s="15">
        <v>42430</v>
      </c>
      <c r="H14" s="30">
        <v>12.4</v>
      </c>
      <c r="I14" s="30">
        <v>8.3</v>
      </c>
      <c r="J14" s="62">
        <v>4.1</v>
      </c>
      <c r="K14" s="20" t="s">
        <v>101</v>
      </c>
    </row>
    <row r="15" spans="1:11" ht="12.75">
      <c r="A15" s="89" t="s">
        <v>2</v>
      </c>
      <c r="B15" s="81" t="s">
        <v>66</v>
      </c>
      <c r="C15" s="101" t="s">
        <v>81</v>
      </c>
      <c r="D15" s="114" t="s">
        <v>103</v>
      </c>
      <c r="E15" s="18">
        <v>41639</v>
      </c>
      <c r="F15" s="18">
        <v>41639</v>
      </c>
      <c r="G15" s="29" t="s">
        <v>54</v>
      </c>
      <c r="H15" s="30">
        <v>114.8</v>
      </c>
      <c r="I15" s="30">
        <v>114.8</v>
      </c>
      <c r="J15" s="16"/>
      <c r="K15" s="17"/>
    </row>
    <row r="16" spans="1:11" ht="12.75">
      <c r="A16" s="90"/>
      <c r="B16" s="82"/>
      <c r="C16" s="88"/>
      <c r="D16" s="88"/>
      <c r="E16" s="14">
        <v>42004</v>
      </c>
      <c r="F16" s="14">
        <v>42004</v>
      </c>
      <c r="G16" s="29" t="s">
        <v>55</v>
      </c>
      <c r="H16" s="30">
        <v>257</v>
      </c>
      <c r="I16" s="30">
        <v>257</v>
      </c>
      <c r="J16" s="16"/>
      <c r="K16" s="17"/>
    </row>
    <row r="17" spans="1:11" ht="12.75">
      <c r="A17" s="90"/>
      <c r="B17" s="82"/>
      <c r="C17" s="88"/>
      <c r="D17" s="88"/>
      <c r="E17" s="15">
        <v>42369</v>
      </c>
      <c r="F17" s="15">
        <v>42369</v>
      </c>
      <c r="G17" s="15" t="s">
        <v>59</v>
      </c>
      <c r="H17" s="30">
        <v>38.7</v>
      </c>
      <c r="I17" s="30">
        <v>38.7</v>
      </c>
      <c r="J17" s="16"/>
      <c r="K17" s="17"/>
    </row>
    <row r="18" spans="1:11" ht="38.25">
      <c r="A18" s="91"/>
      <c r="B18" s="83"/>
      <c r="C18" s="102"/>
      <c r="D18" s="83"/>
      <c r="E18" s="15">
        <v>42735</v>
      </c>
      <c r="G18" s="15">
        <v>42430</v>
      </c>
      <c r="H18" s="30">
        <v>1.5</v>
      </c>
      <c r="I18" s="30">
        <v>0.3</v>
      </c>
      <c r="J18" s="62">
        <v>1.2</v>
      </c>
      <c r="K18" s="20" t="s">
        <v>101</v>
      </c>
    </row>
    <row r="19" spans="1:11" ht="12.75" customHeight="1">
      <c r="A19" s="89" t="s">
        <v>3</v>
      </c>
      <c r="B19" s="98" t="s">
        <v>67</v>
      </c>
      <c r="C19" s="101" t="s">
        <v>68</v>
      </c>
      <c r="D19" s="87" t="s">
        <v>94</v>
      </c>
      <c r="E19" s="18">
        <v>41639</v>
      </c>
      <c r="F19" s="18">
        <v>41639</v>
      </c>
      <c r="G19" s="29" t="s">
        <v>54</v>
      </c>
      <c r="H19" s="30">
        <v>126.3</v>
      </c>
      <c r="I19" s="30">
        <v>126.3</v>
      </c>
      <c r="J19" s="19"/>
      <c r="K19" s="20"/>
    </row>
    <row r="20" spans="1:11" ht="12.75">
      <c r="A20" s="90"/>
      <c r="B20" s="109"/>
      <c r="C20" s="88"/>
      <c r="D20" s="88"/>
      <c r="E20" s="14">
        <v>42004</v>
      </c>
      <c r="F20" s="14">
        <v>42004</v>
      </c>
      <c r="G20" s="29" t="s">
        <v>55</v>
      </c>
      <c r="H20" s="30">
        <v>177.7</v>
      </c>
      <c r="I20" s="30">
        <v>177.7</v>
      </c>
      <c r="J20" s="19"/>
      <c r="K20" s="20"/>
    </row>
    <row r="21" spans="1:11" ht="12.75">
      <c r="A21" s="90"/>
      <c r="B21" s="109"/>
      <c r="C21" s="88"/>
      <c r="D21" s="88"/>
      <c r="E21" s="15">
        <v>42369</v>
      </c>
      <c r="F21" s="15">
        <v>42369</v>
      </c>
      <c r="G21" s="15" t="s">
        <v>59</v>
      </c>
      <c r="H21" s="30">
        <v>209.6</v>
      </c>
      <c r="I21" s="30">
        <v>209.6</v>
      </c>
      <c r="J21" s="19"/>
      <c r="K21" s="20"/>
    </row>
    <row r="22" spans="1:11" ht="12.75">
      <c r="A22" s="91"/>
      <c r="B22" s="113"/>
      <c r="C22" s="102"/>
      <c r="D22" s="83"/>
      <c r="E22" s="15">
        <v>42735</v>
      </c>
      <c r="G22" s="15">
        <v>42430</v>
      </c>
      <c r="H22" s="30">
        <v>37.5</v>
      </c>
      <c r="I22" s="30">
        <v>37.5</v>
      </c>
      <c r="J22" s="13" t="s">
        <v>49</v>
      </c>
      <c r="K22" s="20"/>
    </row>
    <row r="23" spans="1:11" ht="12.75">
      <c r="A23" s="89" t="s">
        <v>4</v>
      </c>
      <c r="B23" s="98" t="s">
        <v>69</v>
      </c>
      <c r="C23" s="101" t="s">
        <v>70</v>
      </c>
      <c r="D23" s="87" t="s">
        <v>95</v>
      </c>
      <c r="E23" s="18">
        <v>41639</v>
      </c>
      <c r="F23" s="18">
        <v>41639</v>
      </c>
      <c r="G23" s="29" t="s">
        <v>54</v>
      </c>
      <c r="H23" s="30">
        <v>239</v>
      </c>
      <c r="I23" s="30">
        <v>239</v>
      </c>
      <c r="J23" s="19"/>
      <c r="K23" s="20"/>
    </row>
    <row r="24" spans="1:11" ht="12.75">
      <c r="A24" s="93"/>
      <c r="B24" s="99"/>
      <c r="C24" s="96"/>
      <c r="D24" s="96"/>
      <c r="E24" s="14">
        <v>42004</v>
      </c>
      <c r="F24" s="14">
        <v>42004</v>
      </c>
      <c r="G24" s="29" t="s">
        <v>55</v>
      </c>
      <c r="H24" s="30">
        <v>232.6</v>
      </c>
      <c r="I24" s="30">
        <v>232.6</v>
      </c>
      <c r="J24" s="19"/>
      <c r="K24" s="20"/>
    </row>
    <row r="25" spans="1:11" ht="12.75">
      <c r="A25" s="93"/>
      <c r="B25" s="99"/>
      <c r="C25" s="96"/>
      <c r="D25" s="96"/>
      <c r="E25" s="15">
        <v>42369</v>
      </c>
      <c r="F25" s="15">
        <v>42369</v>
      </c>
      <c r="G25" s="15" t="s">
        <v>59</v>
      </c>
      <c r="H25" s="30">
        <v>214.7</v>
      </c>
      <c r="I25" s="30">
        <v>214.7</v>
      </c>
      <c r="J25" s="19"/>
      <c r="K25" s="20"/>
    </row>
    <row r="26" spans="1:11" ht="12.75">
      <c r="A26" s="94"/>
      <c r="B26" s="100"/>
      <c r="C26" s="97"/>
      <c r="D26" s="94"/>
      <c r="E26" s="15">
        <v>42735</v>
      </c>
      <c r="F26" s="17"/>
      <c r="G26" s="15">
        <v>42430</v>
      </c>
      <c r="H26" s="60">
        <v>38</v>
      </c>
      <c r="I26" s="61">
        <v>38</v>
      </c>
      <c r="J26" s="13" t="s">
        <v>49</v>
      </c>
      <c r="K26" s="20"/>
    </row>
    <row r="27" spans="1:11" ht="114.75">
      <c r="A27" s="37" t="s">
        <v>63</v>
      </c>
      <c r="B27" s="35" t="s">
        <v>90</v>
      </c>
      <c r="C27" s="35" t="s">
        <v>78</v>
      </c>
      <c r="D27" s="35" t="s">
        <v>83</v>
      </c>
      <c r="E27" s="38">
        <v>42735</v>
      </c>
      <c r="F27" s="17"/>
      <c r="G27" s="38">
        <v>42430</v>
      </c>
      <c r="H27" s="39" t="s">
        <v>49</v>
      </c>
      <c r="I27" s="39" t="s">
        <v>49</v>
      </c>
      <c r="J27" s="13"/>
      <c r="K27" s="20"/>
    </row>
    <row r="28" spans="1:11" ht="114.75">
      <c r="A28" s="40" t="s">
        <v>86</v>
      </c>
      <c r="B28" s="34" t="s">
        <v>90</v>
      </c>
      <c r="C28" s="34" t="s">
        <v>87</v>
      </c>
      <c r="D28" s="63" t="s">
        <v>91</v>
      </c>
      <c r="E28" s="41">
        <v>42735</v>
      </c>
      <c r="F28" s="17"/>
      <c r="G28" s="38">
        <v>42430</v>
      </c>
      <c r="H28" s="42" t="s">
        <v>49</v>
      </c>
      <c r="I28" s="42" t="s">
        <v>49</v>
      </c>
      <c r="J28" s="33"/>
      <c r="K28" s="36"/>
    </row>
    <row r="29" spans="1:11" ht="89.25">
      <c r="A29" s="50" t="s">
        <v>71</v>
      </c>
      <c r="B29" s="49" t="s">
        <v>84</v>
      </c>
      <c r="C29" s="49" t="s">
        <v>85</v>
      </c>
      <c r="D29" s="49" t="s">
        <v>96</v>
      </c>
      <c r="E29" s="38">
        <v>42735</v>
      </c>
      <c r="F29" s="17"/>
      <c r="G29" s="38">
        <v>42430</v>
      </c>
      <c r="H29" s="44" t="s">
        <v>49</v>
      </c>
      <c r="I29" s="44" t="s">
        <v>49</v>
      </c>
      <c r="J29" s="50"/>
      <c r="K29" s="50"/>
    </row>
    <row r="30" spans="1:11" ht="17.25" customHeight="1">
      <c r="A30" s="106" t="s">
        <v>46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8"/>
    </row>
    <row r="31" spans="1:11" ht="12.75">
      <c r="A31" s="110" t="s">
        <v>88</v>
      </c>
      <c r="B31" s="101" t="s">
        <v>72</v>
      </c>
      <c r="C31" s="101" t="s">
        <v>82</v>
      </c>
      <c r="D31" s="101" t="s">
        <v>97</v>
      </c>
      <c r="E31" s="64">
        <v>41639</v>
      </c>
      <c r="F31" s="64">
        <v>41639</v>
      </c>
      <c r="G31" s="65" t="s">
        <v>54</v>
      </c>
      <c r="H31" s="57">
        <v>1482.1</v>
      </c>
      <c r="I31" s="56">
        <v>1482.1</v>
      </c>
      <c r="J31" s="51"/>
      <c r="K31" s="49"/>
    </row>
    <row r="32" spans="1:11" ht="12.75">
      <c r="A32" s="111"/>
      <c r="B32" s="103"/>
      <c r="C32" s="103"/>
      <c r="D32" s="116"/>
      <c r="E32" s="66">
        <v>42004</v>
      </c>
      <c r="F32" s="66">
        <v>42004</v>
      </c>
      <c r="G32" s="65" t="s">
        <v>55</v>
      </c>
      <c r="H32" s="57">
        <v>1509.1</v>
      </c>
      <c r="I32" s="56">
        <v>1509.1</v>
      </c>
      <c r="J32" s="51"/>
      <c r="K32" s="49"/>
    </row>
    <row r="33" spans="1:11" ht="12.75">
      <c r="A33" s="111"/>
      <c r="B33" s="103"/>
      <c r="C33" s="103"/>
      <c r="D33" s="116"/>
      <c r="E33" s="38">
        <v>42369</v>
      </c>
      <c r="F33" s="38">
        <v>42369</v>
      </c>
      <c r="G33" s="38" t="s">
        <v>59</v>
      </c>
      <c r="H33" s="57">
        <v>1615.9</v>
      </c>
      <c r="I33" s="56">
        <v>1615.9</v>
      </c>
      <c r="J33" s="51"/>
      <c r="K33" s="49"/>
    </row>
    <row r="34" spans="1:11" ht="38.25">
      <c r="A34" s="112"/>
      <c r="B34" s="104"/>
      <c r="C34" s="104"/>
      <c r="D34" s="117"/>
      <c r="E34" s="38">
        <v>42735</v>
      </c>
      <c r="F34" s="38">
        <v>42401</v>
      </c>
      <c r="G34" s="38">
        <v>42430</v>
      </c>
      <c r="H34" s="57">
        <v>297.1</v>
      </c>
      <c r="I34" s="56">
        <v>227.9</v>
      </c>
      <c r="J34" s="51">
        <v>69.2</v>
      </c>
      <c r="K34" s="20" t="s">
        <v>101</v>
      </c>
    </row>
    <row r="35" spans="1:11" ht="12.75">
      <c r="A35" s="110" t="s">
        <v>5</v>
      </c>
      <c r="B35" s="98" t="s">
        <v>73</v>
      </c>
      <c r="C35" s="101" t="s">
        <v>76</v>
      </c>
      <c r="D35" s="101" t="s">
        <v>98</v>
      </c>
      <c r="E35" s="31">
        <v>41639</v>
      </c>
      <c r="F35" s="31">
        <v>41639</v>
      </c>
      <c r="G35" s="29" t="s">
        <v>54</v>
      </c>
      <c r="H35" s="54">
        <v>1843.5</v>
      </c>
      <c r="I35" s="55">
        <v>1843.5</v>
      </c>
      <c r="J35" s="52"/>
      <c r="K35" s="20"/>
    </row>
    <row r="36" spans="1:11" ht="12.75">
      <c r="A36" s="111"/>
      <c r="B36" s="109"/>
      <c r="C36" s="88"/>
      <c r="D36" s="88"/>
      <c r="E36" s="14">
        <v>42004</v>
      </c>
      <c r="F36" s="14">
        <v>42004</v>
      </c>
      <c r="G36" s="29" t="s">
        <v>55</v>
      </c>
      <c r="H36" s="54">
        <v>1967.4</v>
      </c>
      <c r="I36" s="55">
        <v>1967.4</v>
      </c>
      <c r="J36" s="52"/>
      <c r="K36" s="20"/>
    </row>
    <row r="37" spans="1:11" ht="12.75">
      <c r="A37" s="111"/>
      <c r="B37" s="109"/>
      <c r="C37" s="88"/>
      <c r="D37" s="88"/>
      <c r="E37" s="15">
        <v>42369</v>
      </c>
      <c r="F37" s="15">
        <v>42369</v>
      </c>
      <c r="G37" s="15" t="s">
        <v>59</v>
      </c>
      <c r="H37" s="54">
        <v>1501.9</v>
      </c>
      <c r="I37" s="55">
        <v>1501.9</v>
      </c>
      <c r="J37" s="52"/>
      <c r="K37" s="20"/>
    </row>
    <row r="38" spans="1:11" ht="38.25">
      <c r="A38" s="112"/>
      <c r="B38" s="83"/>
      <c r="C38" s="102"/>
      <c r="D38" s="115"/>
      <c r="E38" s="15">
        <v>42735</v>
      </c>
      <c r="F38" s="67"/>
      <c r="G38" s="15">
        <v>42430</v>
      </c>
      <c r="H38" s="54">
        <v>268.1</v>
      </c>
      <c r="I38" s="55">
        <v>181.7</v>
      </c>
      <c r="J38" s="62">
        <v>86.4</v>
      </c>
      <c r="K38" s="20" t="s">
        <v>101</v>
      </c>
    </row>
    <row r="39" spans="1:11" ht="18" customHeight="1">
      <c r="A39" s="110" t="s">
        <v>6</v>
      </c>
      <c r="B39" s="98" t="s">
        <v>74</v>
      </c>
      <c r="C39" s="101" t="s">
        <v>92</v>
      </c>
      <c r="D39" s="101" t="s">
        <v>99</v>
      </c>
      <c r="E39" s="31">
        <v>41639</v>
      </c>
      <c r="F39" s="31">
        <v>41639</v>
      </c>
      <c r="G39" s="29" t="s">
        <v>54</v>
      </c>
      <c r="H39" s="54">
        <v>8.9</v>
      </c>
      <c r="I39" s="55">
        <v>8.9</v>
      </c>
      <c r="J39" s="52"/>
      <c r="K39" s="20"/>
    </row>
    <row r="40" spans="1:11" ht="15" customHeight="1">
      <c r="A40" s="111"/>
      <c r="B40" s="109"/>
      <c r="C40" s="88"/>
      <c r="D40" s="88"/>
      <c r="E40" s="14">
        <v>42004</v>
      </c>
      <c r="F40" s="14">
        <v>42004</v>
      </c>
      <c r="G40" s="29" t="s">
        <v>55</v>
      </c>
      <c r="H40" s="54">
        <v>9.9</v>
      </c>
      <c r="I40" s="55">
        <v>9.9</v>
      </c>
      <c r="J40" s="52"/>
      <c r="K40" s="20"/>
    </row>
    <row r="41" spans="1:11" ht="15.75" customHeight="1">
      <c r="A41" s="111"/>
      <c r="B41" s="109"/>
      <c r="C41" s="88"/>
      <c r="D41" s="88"/>
      <c r="E41" s="15">
        <v>42369</v>
      </c>
      <c r="F41" s="15">
        <v>42369</v>
      </c>
      <c r="G41" s="15" t="s">
        <v>59</v>
      </c>
      <c r="H41" s="54">
        <v>10.9</v>
      </c>
      <c r="I41" s="55">
        <v>10.9</v>
      </c>
      <c r="J41" s="52"/>
      <c r="K41" s="20"/>
    </row>
    <row r="42" spans="1:11" ht="38.25">
      <c r="A42" s="112"/>
      <c r="B42" s="83"/>
      <c r="C42" s="102"/>
      <c r="D42" s="115"/>
      <c r="E42" s="15">
        <v>42735</v>
      </c>
      <c r="G42" s="15">
        <v>42430</v>
      </c>
      <c r="H42" s="54">
        <v>2</v>
      </c>
      <c r="I42" s="55">
        <v>1.7</v>
      </c>
      <c r="J42" s="62">
        <v>0.3</v>
      </c>
      <c r="K42" s="20" t="s">
        <v>101</v>
      </c>
    </row>
    <row r="43" spans="1:11" ht="42" customHeight="1">
      <c r="A43" s="110" t="s">
        <v>7</v>
      </c>
      <c r="B43" s="98" t="s">
        <v>75</v>
      </c>
      <c r="C43" s="101" t="s">
        <v>77</v>
      </c>
      <c r="D43" s="101" t="s">
        <v>100</v>
      </c>
      <c r="E43" s="31">
        <v>41639</v>
      </c>
      <c r="F43" s="31">
        <v>41639</v>
      </c>
      <c r="G43" s="29" t="s">
        <v>54</v>
      </c>
      <c r="H43" s="54">
        <v>25.7</v>
      </c>
      <c r="I43" s="55">
        <v>25.7</v>
      </c>
      <c r="J43" s="52"/>
      <c r="K43" s="20"/>
    </row>
    <row r="44" spans="1:11" ht="39" customHeight="1">
      <c r="A44" s="111"/>
      <c r="B44" s="109"/>
      <c r="C44" s="88"/>
      <c r="D44" s="88"/>
      <c r="E44" s="14">
        <v>42004</v>
      </c>
      <c r="F44" s="14">
        <v>42004</v>
      </c>
      <c r="G44" s="29" t="s">
        <v>55</v>
      </c>
      <c r="H44" s="54">
        <v>22.7</v>
      </c>
      <c r="I44" s="55">
        <v>22.7</v>
      </c>
      <c r="J44" s="52"/>
      <c r="K44" s="20"/>
    </row>
    <row r="45" spans="1:11" ht="39.75" customHeight="1">
      <c r="A45" s="111"/>
      <c r="B45" s="109"/>
      <c r="C45" s="88"/>
      <c r="D45" s="88"/>
      <c r="E45" s="15">
        <v>42369</v>
      </c>
      <c r="F45" s="15">
        <v>42369</v>
      </c>
      <c r="G45" s="15" t="s">
        <v>59</v>
      </c>
      <c r="H45" s="54">
        <v>23</v>
      </c>
      <c r="I45" s="55">
        <v>23</v>
      </c>
      <c r="J45" s="52"/>
      <c r="K45" s="20"/>
    </row>
    <row r="46" spans="1:11" ht="46.5" customHeight="1">
      <c r="A46" s="112"/>
      <c r="B46" s="113"/>
      <c r="C46" s="118"/>
      <c r="D46" s="118"/>
      <c r="E46" s="15">
        <v>42735</v>
      </c>
      <c r="F46" s="17"/>
      <c r="G46" s="15">
        <v>42430</v>
      </c>
      <c r="H46" s="55"/>
      <c r="I46" s="55"/>
      <c r="J46" s="53" t="s">
        <v>49</v>
      </c>
      <c r="K46" s="17"/>
    </row>
    <row r="47" spans="1:11" ht="104.25" customHeight="1">
      <c r="A47" s="48" t="s">
        <v>8</v>
      </c>
      <c r="B47" s="49" t="s">
        <v>90</v>
      </c>
      <c r="C47" s="45" t="s">
        <v>93</v>
      </c>
      <c r="D47" s="59" t="s">
        <v>105</v>
      </c>
      <c r="E47" s="38">
        <v>42735</v>
      </c>
      <c r="F47" s="17"/>
      <c r="G47" s="38">
        <v>42430</v>
      </c>
      <c r="H47" s="56" t="s">
        <v>49</v>
      </c>
      <c r="I47" s="56" t="s">
        <v>49</v>
      </c>
      <c r="J47" s="46"/>
      <c r="K47" s="43"/>
    </row>
    <row r="50" spans="1:4" ht="12.75">
      <c r="A50" s="47"/>
      <c r="B50" s="47"/>
      <c r="C50" s="47"/>
      <c r="D50" s="47"/>
    </row>
    <row r="51" spans="1:4" ht="12.75">
      <c r="A51" s="47"/>
      <c r="B51" s="47"/>
      <c r="C51" s="47"/>
      <c r="D51" s="47"/>
    </row>
    <row r="52" spans="1:4" ht="12.75">
      <c r="A52" s="47"/>
      <c r="B52" s="47"/>
      <c r="C52" s="47"/>
      <c r="D52" s="47"/>
    </row>
  </sheetData>
  <sheetProtection/>
  <mergeCells count="47">
    <mergeCell ref="D31:D34"/>
    <mergeCell ref="D43:D46"/>
    <mergeCell ref="C43:C46"/>
    <mergeCell ref="B43:B46"/>
    <mergeCell ref="A43:A46"/>
    <mergeCell ref="C35:C38"/>
    <mergeCell ref="D39:D42"/>
    <mergeCell ref="C39:C42"/>
    <mergeCell ref="B39:B42"/>
    <mergeCell ref="A39:A42"/>
    <mergeCell ref="D35:D38"/>
    <mergeCell ref="D23:D26"/>
    <mergeCell ref="B19:B22"/>
    <mergeCell ref="C23:C26"/>
    <mergeCell ref="D15:D18"/>
    <mergeCell ref="A15:A18"/>
    <mergeCell ref="C19:C22"/>
    <mergeCell ref="F2:F3"/>
    <mergeCell ref="A30:K30"/>
    <mergeCell ref="B35:B38"/>
    <mergeCell ref="B31:B34"/>
    <mergeCell ref="A31:A34"/>
    <mergeCell ref="A35:A38"/>
    <mergeCell ref="B15:B18"/>
    <mergeCell ref="A19:A22"/>
    <mergeCell ref="A23:A26"/>
    <mergeCell ref="D19:D22"/>
    <mergeCell ref="C11:C14"/>
    <mergeCell ref="B23:B26"/>
    <mergeCell ref="C15:C18"/>
    <mergeCell ref="C31:C34"/>
    <mergeCell ref="A1:K1"/>
    <mergeCell ref="A2:A3"/>
    <mergeCell ref="B2:B3"/>
    <mergeCell ref="C2:C3"/>
    <mergeCell ref="D2:D3"/>
    <mergeCell ref="G2:J2"/>
    <mergeCell ref="B11:B14"/>
    <mergeCell ref="E2:E3"/>
    <mergeCell ref="A5:K5"/>
    <mergeCell ref="A6:K6"/>
    <mergeCell ref="D11:D14"/>
    <mergeCell ref="A11:A14"/>
    <mergeCell ref="A7:A10"/>
    <mergeCell ref="D7:D10"/>
    <mergeCell ref="B7:B10"/>
    <mergeCell ref="C7:C10"/>
  </mergeCells>
  <printOptions/>
  <pageMargins left="0.2362204724409449" right="0.2362204724409449" top="0.3937007874015748" bottom="0.3937007874015748" header="0.31496062992125984" footer="0.31496062992125984"/>
  <pageSetup fitToHeight="0" horizontalDpi="600" verticalDpi="600" orientation="landscape" paperSize="9" scale="65" r:id="rId1"/>
  <headerFooter>
    <oddHeader>&amp;Cфевраль 2016&amp;RФорма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12345</cp:lastModifiedBy>
  <cp:lastPrinted>2016-03-14T07:45:09Z</cp:lastPrinted>
  <dcterms:created xsi:type="dcterms:W3CDTF">2014-02-07T13:59:39Z</dcterms:created>
  <dcterms:modified xsi:type="dcterms:W3CDTF">2016-03-14T08:57:48Z</dcterms:modified>
  <cp:category/>
  <cp:version/>
  <cp:contentType/>
  <cp:contentStatus/>
</cp:coreProperties>
</file>