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75" windowWidth="13155" windowHeight="11760"/>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<sst xmlns="http://schemas.openxmlformats.org/spreadsheetml/2006/main" count="692" uniqueCount="344">
  <si>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</si>
  <si>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</si>
  <si>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</si>
  <si>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</si>
  <si>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</si>
  <si>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</si>
  <si>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</si>
  <si>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</si>
  <si>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</si>
  <si>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</si>
  <si>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</si>
  <si>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</si>
  <si>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</si>
  <si>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</si>
  <si>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</si>
  <si>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</si>
  <si>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</si>
  <si>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</si>
  <si>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</si>
  <si>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</si>
  <si>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</si>
  <si>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</si>
  <si>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</si>
  <si>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</si>
  <si>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</si>
  <si>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</si>
  <si>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</si>
  <si>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</si>
  <si>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</si>
  <si>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</si>
  <si>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</si>
  <si>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</si>
  <si>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</si>
  <si>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</si>
  <si>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</si>
  <si>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</si>
  <si>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</si>
  <si>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</si>
  <si>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</si>
  <si>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</si>
  <si>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</si>
  <si>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</si>
  <si>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</si>
  <si>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</si>
  <si>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</si>
  <si>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</si>
  <si>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</si>
  <si>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</si>
  <si>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</si>
  <si>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</si>
  <si>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</si>
  <si>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</si>
  <si>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</si>
  <si>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</si>
  <si>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</si>
  <si>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</si>
  <si>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</si>
  <si>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</si>
  <si>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</si>
  <si>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</si>
  <si>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</si>
  <si>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</si>
  <si>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</si>
  <si>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</si>
  <si>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</si>
  <si>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</si>
  <si>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</si>
  <si>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</si>
  <si>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</si>
  <si>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</si>
  <si>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</si>
  <si>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</si>
  <si>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</si>
  <si>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</si>
  <si>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</si>
  <si>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</si>
  <si>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</si>
  <si>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</si>
  <si>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</si>
  <si>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</si>
  <si>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</si>
  <si>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</si>
  <si>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</si>
  <si>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</si>
  <si>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</si>
  <si>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</si>
  <si>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</si>
  <si>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</si>
  <si>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</si>
  <si>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</si>
  <si>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</si>
  <si>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</si>
  <si>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</si>
  <si>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</si>
  <si>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</si>
  <si>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</si>
  <si>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</si>
  <si>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</si>
  <si>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</si>
  <si>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</si>
  <si>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</si>
  <si>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</si>
  <si>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</si>
  <si>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</si>
  <si>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</si>
  <si>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</si>
  <si>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</si>
  <si>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</si>
  <si>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</si>
  <si>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</si>
  <si>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</si>
  <si>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</si>
  <si>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</si>
  <si>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</si>
  <si>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</si>
  <si>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</si>
  <si>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</si>
  <si>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</si>
  <si>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</si>
  <si>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</si>
  <si>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</si>
  <si>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</si>
  <si>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</si>
  <si>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</si>
  <si>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</si>
  <si>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</si>
  <si>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</si>
  <si>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</si>
  <si>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</si>
  <si>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</si>
  <si>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</si>
  <si>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</si>
  <si>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</si>
  <si>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</si>
  <si>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</si>
  <si>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</si>
  <si>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</si>
  <si>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</si>
  <si>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</si>
  <si>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</si>
  <si>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</si>
  <si>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</si>
  <si>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</si>
  <si>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</si>
  <si>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</si>
  <si>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</si>
  <si>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</si>
  <si>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</si>
  <si>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</si>
  <si>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</si>
  <si>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</si>
  <si>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</si>
  <si>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</si>
  <si>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</si>
  <si>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</si>
  <si>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</si>
  <si>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</si>
  <si>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</si>
  <si>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</si>
  <si>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</si>
  <si>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</si>
  <si>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</si>
  <si>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</si>
  <si>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</si>
  <si>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</si>
  <si>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</si>
  <si>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</si>
  <si>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</si>
  <si>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</si>
  <si>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</si>
  <si>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</si>
  <si>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</si>
  <si>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</si>
  <si>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</si>
  <si>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</si>
  <si>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</si>
  <si>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</si>
  <si>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</si>
  <si>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</si>
  <si>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</si>
  <si>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</si>
  <si>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</si>
  <si>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</si>
  <si>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</si>
  <si>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</si>
  <si>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Проект постановления Правительства Ульяновской области  разработан в целях приведения государственной программы Ульяновской области «Формирование благоприятного инвестиционного климата в Ульяновской области» на 2014-2018 годы (от 11.09.2013 № 37/417-П) в соответствие с Законом Ульяновской области от 02.12.2014 № 190-ЗО «Об областном бюджете Ульяновской области на 2015 год и на плановый период 2016 и 2017 годов» подготовлены и внесены изменения в программу (Постановления Правительства от 25.02.2015 N 4/66-П, от 25.02.2015 N 4/76-П, от 06.05.2015 N 10/184-П)</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</si>
  <si>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</si>
  <si>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</si>
  <si>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</si>
  <si>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</si>
  <si>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</si>
  <si>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</si>
  <si>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</si>
  <si>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</si>
  <si>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</si>
  <si>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</si>
  <si>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</si>
  <si>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</si>
  <si>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</si>
  <si>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</si>
  <si>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</si>
  <si>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</si>
  <si>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</si>
  <si>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</si>
  <si>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</si>
  <si>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</si>
  <si>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</si>
  <si>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</si>
  <si>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</si>
  <si>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</si>
  <si>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</si>
  <si>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</si>
  <si>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</si>
  <si>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</si>
  <si>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</si>
  <si>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</si>
  <si>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</si>
  <si>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</si>
  <si>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</si>
  <si>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</si>
  <si>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</si>
  <si>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</si>
  <si>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</si>
  <si>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</si>
  <si>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</si>
  <si>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</si>
  <si>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 xml:space="preserve">Внесены изменения в Закон Ульяновской области "О развитии инвестиционной деятельности на территории Ульяновской области" от 10.03.2005 №019-ЗО:Законы Ульяновской области от 29.10.2012 N 163-ЗО, от 30.11.2012 N 186-ЗО, </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</si>
  <si>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</si>
  <si>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</si>
  <si>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</si>
  <si>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06.05.2013 N 62-ЗО, от 31.08.2013 N 152-ЗО, от 26.12.2013 N 250-ЗО </t>
  </si>
  <si>
    <t xml:space="preserve">План основных мероприятий ведомства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</si>
  <si>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t>
  </si>
  <si>
    <t>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22.04.2014 N 49-ЗО, от 07.07.2014 N 112-ЗО, от 04.08.2014 N 124-ЗО, от 06.11.2014 N 181-ЗО, от 29.12.2014 № 211-ЗО</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</si>
  <si>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</si>
  <si>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</si>
  <si>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</si>
  <si>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</si>
  <si>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</si>
  <si>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</si>
  <si>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</si>
  <si>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</si>
  <si>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</si>
  <si>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</si>
  <si>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</si>
  <si>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</si>
  <si>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</si>
  <si>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</si>
  <si>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</si>
  <si>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</si>
  <si>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</si>
  <si>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Согласовано: Начальник экспертно-аналитического управления администрации Губернатора Ульяновской области ________________ Н.П. Глинкин</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</si>
  <si>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</si>
  <si>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</si>
  <si>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</si>
  <si>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</si>
  <si>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</si>
  <si>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</si>
  <si>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</si>
  <si>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</si>
  <si>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</si>
  <si>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</si>
  <si>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</si>
  <si>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</si>
  <si>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</si>
  <si>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</si>
  <si>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</si>
  <si>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</si>
  <si>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По итогам 11 месяцев объём инвестиций в основной капитал составил 69, 56 млрд.руб. или 116,4% к аналогичному периоду 2014 года.Как и в предыдущие периоды, наблюдается существенный рост инвестиций в иностранную форму собственности (в 5,7 раз). Причина - активная реализация проектов иностранных компаний. В первую очередь это: "Создание производства автомобильных шин на территории промышленной зоны «Заволжье» («Бриджстоун Корпорэйшн», "Митсубиши Корпорэйшн»), "Создание производства сидений для автомобилей" ("Мартур"), "Завод лакокрасочных изделий" (ЗАО "Хемпель"), "Строительство  гипермаркета спортивных товаров "Декатлон", "Создание завода по производству автомобильных компонентов (головок цилиндра и блоков двигателя)" («Немак Юроп ГмбХ»),  "Создание производства станков на территории промышленной зоны «Заволжье» («ДМГ Мори Сейки» (Япония – Германия). 
По итогам 12 месяцев 2015 года прогнозируется  сохранение положительной динамики инвестиционной деятельности. Ожидаемый темп роста показателя оценивается на уровне 101-102%, что при значении индекса-дефлятора 109% составит более 90 млрд.руб. Такая динамика прогнозируется за счёт активных работ на площадках строительства вышеуказанных производств, жилого фонда (ООО "Запад", ООО "Премьера" и т.д), инфраструктуры ПОЭЗ, производств строительных материалов и т.д.      Ежедневно, в рабочем режиме осуществляется сопровождение инвестиционных проектов. 
В стадии активной реализации 53 инвестиционных проекта областного масштаба с общим объёмом инвестиций 64,4 млрд. руб. и созданием 32 262 рабочих мест.  За 2015 года (по состоянию на 01.12.2015) фактически в Ульяновскую область привлечено 11 новых инвестиционных проектов.
 На отчетную дату фактически в Ульяновскую область привлечено 11 новых инвестиционных проектов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</si>
  <si>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</si>
  <si>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</si>
  <si>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</si>
  <si>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</si>
  <si>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</si>
  <si>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</si>
  <si>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</si>
  <si>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</si>
  <si>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</si>
  <si>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</si>
  <si>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</si>
  <si>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</si>
  <si>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</si>
  <si>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</si>
  <si>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</si>
  <si>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</si>
  <si>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</si>
  <si>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</si>
  <si>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</si>
  <si>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</si>
  <si>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</si>
  <si>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</si>
  <si>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</si>
  <si>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</si>
  <si>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</si>
  <si>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</si>
  <si>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</si>
  <si>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</si>
  <si>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</si>
  <si>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</si>
  <si>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</si>
  <si>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</si>
  <si>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</si>
  <si>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Мониторинг  создания  рабочих мест на территории муниципальных образований</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</si>
  <si>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</si>
  <si>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</si>
  <si>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</si>
  <si>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</si>
  <si>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Субсидирование организациям Ульяновской области части расходов, связанных состандартизацией и сертификацией продукции</t>
  </si>
  <si>
    <t xml:space="preserve"> -18,7 тыс. ;      -12%</t>
  </si>
  <si>
    <t>68,7 тыс. рабочих мест до 2020 года</t>
  </si>
  <si>
    <t>6,2 тыс.</t>
  </si>
  <si>
    <t>106,2       (29,2% доля в ВРП)</t>
  </si>
  <si>
    <t>109,1 % (30% доля в ВРП )</t>
  </si>
  <si>
    <t>116%        (32%*  доля в ВРП)</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</si>
  <si>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</si>
  <si>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</si>
  <si>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</si>
  <si>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</si>
  <si>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</si>
  <si>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</si>
  <si>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</si>
  <si>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</si>
  <si>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</si>
  <si>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Разработан законопроект, предусматривающий  продление срока реализации особо значимых инвестиционных проектов до 2020 года "О внесении изменений в Закон Ульяновской области «О развитии инвестиционной деятельности на территории Ульяновской области». Нормативный акт принят 9 марта 2016 года №28-ЗО</t>
  </si>
  <si>
    <t xml:space="preserve">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t>
  </si>
  <si>
    <t xml:space="preserve">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Из фонда будут выделяться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Открыт прием документов.
</t>
  </si>
  <si>
    <t>В связи с поступлениями от МЭР РФ новых рекомендаций, ведется работа по  корректировке Плана по импортзамещению.</t>
  </si>
  <si>
    <t xml:space="preserve">Субсидирование организациям Ульяновской области части расходов, связанных состандартизацией и сертификацией продукции приведет к повшению качества выпускаемой продукции соответствующими  организациями  на 10% относительно 2015 года. На настоящий момент финансирование по данному мероприятию не заложено. </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</si>
  <si>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</si>
  <si>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 xml:space="preserve">  На текущем этапе ведется работа с компанией Deloitte по разработке инвестиционной стратегии Ульяновской области. в Марте состоялось обсуждение Проекта с  АО "Корпорация развития Ульяновской области". В результате были даны замечания и рекомендоции к корректировке.  Компанией Deloitte  устраненены  замечаний. 22 апреля  состоялась стратегическая сессия с  институтом развития, в рамках которой проходило публичное  обсуждение  проекта Стратении инвестиционного развития Ульяновсвкой области. На мероприятии  был высказан ряд замечаний. Кроме того, проект был направлен на повторное изучение в исполнительные органы государственной власти Ульяновской области. В результате сформирован и направлен в  Компаниею Deloitte перечень замечаний (6 мая 2016 года). </t>
  </si>
  <si>
    <t>01.05..2016</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</si>
  <si>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специальных  инвестиционных контракта. </t>
  </si>
  <si>
    <t>стимулирование производства на предприятиях и организациях Ульяновской области</t>
  </si>
  <si>
    <t>В целях стимулирования трикотажного полотна в регионе в текущем году из областного бюджета запланировано возмещение части затрат на электроэнергию при производстве трикотажного полотна04.05.2016 года на заседании Правительства Укльяновской обалсти принято решение о включении данного мероприятия  в перечень программных мероприятий подпрогрмаммы "Реструктуризация и стимулирование промышленности в Ульяновской области" на 2015-2018 годы с финансированием на 2016 год в размере 3,66 млн. руб.</t>
  </si>
  <si>
    <t>повышение эффективности производства собственными усилиями предприятий и организаций Ульяноской области</t>
  </si>
  <si>
    <t>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(63 млн.руб.) , средств  Корпорации и федеральных целевых программ.</t>
  </si>
  <si>
    <t>Локальные НПА предприятий и организаций Ульяновской области</t>
  </si>
  <si>
    <t xml:space="preserve">В 2016 году запланировано создание 22500 рабочих мест (что больше планового показателя 2015 года на 2099 рабочих мест), в том числе в январе-мае 8113 рабочих мест (8094 рабочих места в 2015 году). По состоянию на 24 мая 2016 года на территории Ульяновской области создано 9019 рабочих мест (в 2015 году – 8086 рабочих мест), что составляет 111,2 % от выполнения плана на январь-май и 40,1% от выполнения плана на 2016 год. В 2015 году процент выполнения плана за аналогичные периоды составлял 112,4% и 44,0% соответственно.
В организациях, реализующих инвестиционные проекты на территории Ульяновской области, создано 1136 рабочих мест (12,6% от общего количества созданных рабочих мест). В 2015 году – 1526 рабочих мест и 16,8%.
  В сфере малого и среднего бизнеса создано 6090 рабочих мест, что составляет 67,5 % от общего количества созданных рабочих мест. В 2015 году – 6025 рабочих мест и 66,2%.
Муниципальные образования, лидирующие по выполнению плановых показателей на январь-май 2016 года: Сенгилеевский район (158,1%), Мелекесский район (153,8%), Карсунский район (127,3%), Вешкаймский район (126,1%), Ульяновский район (125,2%), Майнский район (119,3%), Чердаклинский район (115,2%). Замыкают рейтинг: Инзенский район (101,3%), Павловский район (100,6%), г.Новоульяновск (100,0%).    </t>
  </si>
  <si>
    <t>Доля созданных высокопроизводительных рабочих мест от общего количества созданных рабочих мест в целом по области по состоянию на 01.0.2016 составляет 31,3% (2824 высокопроизводительных рабочих места). Выполнение годового плана по созданию высокопроизводительных рабочих мест составляет 41,8%. В 2015 году за аналогичный период создано 1313 высокопроизводительных рабочих мест, выполнение плана по созданию высокопроизводительных рабочих мест составляло 21,2%.
Наибольшее количество высокопроизводительных рабочих мест создано в муниципальных образованиях: г.Ульяновск – 1617 рабочих мест, г.Димитровград – 431 рабочее место, Карсунский район – 82 рабочих места, Сурский район (72 рабочих мест), Ульяновский район (69 рабочих мест).</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</si>
  <si>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473 человека</t>
  </si>
  <si>
    <t xml:space="preserve">
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сорания Ульяновской области , работа над проектом приостановлена. </t>
  </si>
  <si>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rFont val="Times New Roman"/>
        <family val="1"/>
        <charset val="204"/>
      </rPr>
      <t>ФЕВРАЛЬ 2016:</t>
    </r>
    <r>
      <rPr>
        <sz val="10"/>
        <rFont val="Times New Roman"/>
        <family val="1"/>
        <charset val="204"/>
      </rPr>
      <t xml:space="preserve"> 1) </t>
    </r>
    <r>
      <rPr>
        <b/>
        <u/>
        <sz val="10"/>
        <rFont val="Times New Roman"/>
        <family val="1"/>
        <charset val="204"/>
      </rPr>
      <t xml:space="preserve">Ядерно-инновационный кластер. </t>
    </r>
    <r>
      <rPr>
        <sz val="1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rFont val="Times New Roman"/>
        <family val="1"/>
        <charset val="204"/>
      </rPr>
      <t xml:space="preserve">Авиационный кластер (АНО «Центр кластерного развития Ульяновской области»). </t>
    </r>
    <r>
      <rPr>
        <sz val="10"/>
        <rFont val="Times New Roman"/>
        <family val="1"/>
        <charset val="204"/>
      </rPr>
      <t xml:space="preserve">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 АПРЕЛЬ: ЯИК: 25 апреля 2016г. подписано соглашение с зарубежной компанией NANOPROGRES, z.s.p.o. (Чешская республика) об использовании результатов и прав на интеллектуальную собственность в рамках реализации совместных научных исследований по проекту создания комплекса по производству радиофармпрепаратов.
Специалисты АНО «ЦРК», используя собственное высокотехнологичное оборудование, произведены  работы по изготовлению опытных образцов прототипов кава-фильтров в различных исполнениях по моделям Курчатосвкого института с применением техники 3D печати. Общее количество изготовленных материалов - 12  биодеградируемых имплантов и 20 образцов для испытаний на разрыв. 
21 апреля 2016г. в Москве руководитель АНО «ЦРК» провёл переговоры с представителями немецкой компании Intavis, по разработке и согласованию программы повышения квалификации и стажировки по работе на пептидном синтезаторе ResRep  в рамках проекта создания Лаборатории радиационной биологии и медицинской биотехнологии.
В апреле 2016г. руководитель АНО «ЦРК» приглашен Министерством экономического развития РФ для участия от Ульяновской области, в рабочей группе "Развитие несырьевого экспорта и международного научно-технического сотрудничества" в качестве руководителя/соруководителя. 
АВИА: Подготовлена обновленная концепция и программа Международного авиатранспортного форума – 2016, сформирована смета мероприятия.
Организовано участие временно исполняющего обязанности Губернатора Ульяновской области С.И.Морозова в третьем Съезде авиапроизводителей России.
22 апреля 2016 г. генеральный директор АНО «ЦКР» принял участие в совещании региональных представителей Национальной палаты инженеров, а также в заседании круглого стола на тему: «Послание инженерного сообщества Агентству по технологическому развитию», которое прошло в Государственной Думе ФС РФ.  МАЙ 2016:
АВИА:  На протяжении всего месяца велась активная подготовка Международного авиатранспортного форума «МАТФ-2016», включая осмотр всех площадок мероприятия, реализацию пригласительной программы, проработку логистики и размещений участников форума, решение технических вопросов.
 Подготовлена и направлена в Минэкономразвития России предварительная информация по мероприятиям по развитию территориального инновационного кластера «Консорциум «Научно-образовательно-производственный кластер «Ульяновск-Авиа».
ЯИК: 19 мая 2016 года в городе Димитровграде состоялся штаб по строительству Федерального высокотехнологичного центра медицинской радиологии. Сотрудники АНО «ЦРК» приняли в нём участие.Сотрудниками АНО «ЦРК» произведена проработка возможности изготовления опытных образцов матриц квадратного сечения на установке плазменного спекания LABOX 3010K. . Данная услуга оказана в интересах организации-участника Кластера  НИТИ УлГУ. Результат работ: спроектирована оснастка в количестве 8 единиц. Сотрудниками АНО «ЦРК» произведена работа по определению технологической возможности изготовления шаблона сварочного кондуктора, произведена отрисовка и печать данного изделия по средствам печатного 3D оборудования. Данная услуга оказана для организации-участника Кластера АО «Зенит-Химмаш»
</t>
    </r>
  </si>
  <si>
    <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rFont val="Times New Roman"/>
        <family val="1"/>
        <charset val="204"/>
      </rPr>
      <t xml:space="preserve"> ФЕВРАЛЬ 2016: </t>
    </r>
    <r>
      <rPr>
        <sz val="10"/>
        <rFont val="Times New Roman"/>
        <family val="1"/>
        <charset val="204"/>
      </rPr>
      <t>1) Ульяновский Наноцентр</t>
    </r>
    <r>
      <rPr>
        <b/>
        <u/>
        <sz val="10"/>
        <rFont val="Times New Roman"/>
        <family val="1"/>
        <charset val="204"/>
      </rPr>
      <t>.</t>
    </r>
    <r>
      <rPr>
        <sz val="10"/>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rFont val="Times New Roman"/>
        <family val="1"/>
        <charset val="204"/>
      </rPr>
      <t>2) Информационный центр атомной отрасли в г. Ульяновске (ИЦАО)</t>
    </r>
    <r>
      <rPr>
        <b/>
        <u/>
        <sz val="10"/>
        <rFont val="Times New Roman"/>
        <family val="1"/>
        <charset val="204"/>
      </rPr>
      <t xml:space="preserve"> </t>
    </r>
    <r>
      <rPr>
        <sz val="10"/>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t>
    </r>
    <r>
      <rPr>
        <b/>
        <u/>
        <sz val="10"/>
        <rFont val="Times New Roman"/>
        <family val="1"/>
        <charset val="204"/>
      </rPr>
      <t>3) ВУЗы.</t>
    </r>
    <r>
      <rPr>
        <sz val="10"/>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 1). НАНОЦЕНТР: 03 марта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Москва).15 марта на площадке наноцентра проведено заседание коллегии «Блока развития» Ульяновской области. 17 марта Ульяновский наноцентр с рабочим визитом посетил заместитель руководителя инвестиционного дивизиона А — руководитель блока антикризисного управления и блока развития перспективных проектов в ТЭК ООО «УК «РОСНАНО» А.Б.Каланов.22 марта Ульяновский наноцентр посетил с рабочим визитом А.Шильман (Тель-Авив, Израиль) по вопросу взаимодействия с израильскими организациями и вузами по проекту «ТехноКампус».23 марта принято участие в международной видеоконференции «Модернизация экономики и экспорт технологий в торгово-экономических отношениях и научных исследованиях России и Германии». Заместитель генерального директора ООО «УЦТТ» О.С.Падерин выступил с докладом «Развитие инноваций в медицинской тематике в Ульяновском регионе».25 марта принято участие в работе круглого стола «Технологическое предпринимательство и современное образование», организованного Правительством Ульяновской области и компанией «Делойт». 31 марта подписано Соглашение о сотрудничестве с ООО «Минский городской технопарк» (Республика Беларусь).2). ИЦАО: 02 марта в ИЦАО прошла презентация V Всероссийской недели высоких технологий и технопредпринимательства – 2016 для ульяновских учителей естественно – научного цикла. 18 марта ИЦАО организовал  поездку  для медиков и учителей региона в АО «ГНЦ НИИАР», где они посетили музей предприятия, отделение радионуклидных источников и препаратов (ОРИП), а также стройплощадку ФВЦМР. ИЦАО организовал поездку школьников  лицея при УлГТУ, сельского Октябрьского лицея, гимназии № 1 в  Ульяновский наноцентр. ИЦАО Ульяновска стал призером областного конкурса «Общественное признание — 2015». В номинации «Лучшее НКО года» центр занял 2 место.3) ЦМИТ "ВОПЛОЩЕНИЕ": Количество посетителей центра молодёжного инновационного творчества за I квартал 2016 г. (детей и молодёжи) составило 322 чел. (из числа учащихся вузов-246 чел; из числа школьников-76 чел.).Оказаны услуги по изготовлению пускового комплекса наноспутника для ООО «НПП «Даурия», услуги по обучению персонала для АО «Ульяновский механический завод».18 марта участие в организации и проведении Регионального отборочного чемпионата JuniorSkills 2016 в Ульяновске по компетенции «Токарные работы на станках с ЧПУ», а также в организации и проведении III Регионального детского чемпионата профессий JuniorSkills 2016 в Ульяновске по компетенции «Фрезерные работы на станках с ЧПУ». Специалисты ЦМИТ выступили экспертами на площадке, а также разработали задания и подготовили номенклатурные документы для проведения чемпионата. Еженедельно с 12 марта проводится серия семинаров «Робототехника для самых маленьких» (дети 4-6 лет) и «Робототехника на Ардуино» (дети 10-16 лет)совместно с центром детского творчества «Инженерка».4) ВУЗЫ. УлГТУ.УлГТУ: 15 марта в УлГТУ состоялась встреча представителей ОАО «Государственный научный центр — Научно-исследовательский институт атомных реакторов» (ОАО «ГНЦ НИИАР», город Димитровград) и студентов  энергетического факультета 3-4 курса УлГТУ в рамках «Недели высоких технологий». УлГПУ: В УлГПУ назвали  имена победителей  конкурса «Педагогический стартап», проводившегося  среди студентов выпускных курсов. Торжественная церемония награждения победителей  прошла 22 марта 2016 года в Центре образования науки и культуры  «Форум» УлГПУ.</t>
    </r>
    <r>
      <rPr>
        <b/>
        <u/>
        <sz val="10"/>
        <rFont val="Times New Roman"/>
        <family val="1"/>
        <charset val="204"/>
      </rPr>
      <t xml:space="preserve"> АПРЕЛЬ 2016:</t>
    </r>
    <r>
      <rPr>
        <sz val="10"/>
        <rFont val="Times New Roman"/>
        <family val="1"/>
        <charset val="204"/>
      </rPr>
      <t xml:space="preserve">  1) Наноцентр: 4 апреля в г. Хайфа (Израиль) проведена рабочая встреча Редькина А.П. и Губернатора Ульяновской области Морозова С.И. с представителями Израильского технологического университета «Технион»: вице-президентом по стратегическим проектам профессором Полем Фейгином (Paul Feigin) и вице-президентом по внешним связям и развитию ресурсов профессором Боазом Голани (Boaz Golany), на которой был представлен проект по созданию центра инновационных технических знаний Ульяновской области. Проект уже получил поддержку ведущего европейского научного центра KU LEUVEN LRD - первого в континентальной Европе университета по успешности процесса коммерциализации инноваций. Так же состоялась рабочая встреча с Президентом Тель-Авивского университета профессором Йосефом Клафтером (Joseph Klafter) и руководителем отдела развития региональных контактов и международных связей доктором Хаимом Бен Яковым (Haim Ben Yakov). На встрече было предложено сотрудничество с Ульяновским государственным техническим университетом, открыв совместно 2-3 факультета общей численностью 600-1000 человек. 23 апреля Екатерина Жмырко с проектом «MensDiagnostics - комплексная диагностика предстательной железы» заняла второе место в «Стартап Туре 2016» (г. Саратов). Теперь её ждет участие в Startup Village – крупнейшей в России и СНГ стартап-конференции для технологических предпринимателей.  26-27 апреля Редькиным А.П. проведены переговоры в КНР по локализации ветроэнергетического оборудования и строительству ветропарков в Ульяновской области с руководством китайской промышленной группы Dong Fang Electric Limited (DECL), ее дочерними компаниями DECL International и Hydropower &amp; New Energy Division of DEC. DEC входит в пятерку крупнейших производителей ветроэнергетического оборудования в Китае и является основным претендентом на поставку оборудования для ветропарка АО «Фортум» в Ульяновской области.
МАЙ 2016:1) ИЦОА: 06 мая 2016 года под общим лозунгом «Наше призвание – двигать науку вперед!» ИЦАЭ и АО «ГНЦ НИИАР» совместно организовали торжественные мероприятия в НКЦ им. Славского, посвященные празднованию 60- летия института, в рамках которого прошло официальное открытие юбилейной выставки  НИИАР, а также чествование ветеранов Великой Отечественной войны. Информационный центр для школьников и студентов СПОУ города Димитровграда провел научный брейн - ринг и физические эксперименты. 
24 мая 2016 года в Ульяновске впервые прошла межрегиональная интеллектуальная игра для дошкольников «Что? Где? Когда?».  Учредителем чемпионата выступил Информационный центр по атомной энергии   г. Ульяновска, при поддержке Министерства образования и науки Ульяновской области, Управления образования администрации города Ульяновска, УлГПУ им. И.Н. Ульянова, ульяновской местной общественной организации «Клуб интеллектуальных игр «Ворон».  Техническое сопровождение игры обеспечивал Центр обработки информации и мониторинга образования Ульяновской области. В игре приняли участие 16 команд (64 игрока) из 8 городов России: Воронежа,  Димитровграда, Оренбурга, Саратова, Снежинска, Ульяновска, Чебоксар и Челябинска. Трансляция велась из информационных центров Воронежа, Ульяновска, Челябинска, а также дошкольных учреждений и дворцов творчества детей и молодёжи в других городах. Вопросы для игры были подготовлены представителями ульяновской местной общественной организации «Клуб интеллектуальных игр «Ворон» совместно с  отделом исследований и инноваций  Ульяновского государственного педагогического университета им. И.Н. Ульянова.
2) Наноцентр: 10.05.2016 – Встреча Редькина А.П., Чикина С.Ю. и представителей компании «Vestas» (Дания) с руководством АО «Фортум», АО «Роснано», встреча с директором промпарка ДЭГА, представителем Минэнерго РФ – обсуждение проектов по ветроэнергетике в РФ и в Ульяновске в частности, переговоры по организации локализованного производства компонентов в Ульяновске, определение порядка дальнейшего взаимодействия.
30.05.2016 – Редькин А.П. принял участие в рабочей встрече по проекту «ТехноКампус» в г. Антверпен (Бельгия) с иностранными архитекторами и проектировщиками.
</t>
    </r>
  </si>
  <si>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rFont val="Times New Roman"/>
        <family val="1"/>
        <charset val="204"/>
      </rPr>
      <t xml:space="preserve">ФЕВРАЛЬ 2016: </t>
    </r>
    <r>
      <rPr>
        <sz val="1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b/>
        <u/>
        <sz val="10"/>
        <rFont val="Times New Roman"/>
        <family val="1"/>
        <charset val="204"/>
      </rPr>
      <t>АПРЕЛЬ 2016:</t>
    </r>
    <r>
      <rPr>
        <sz val="10"/>
        <rFont val="Times New Roman"/>
        <family val="1"/>
        <charset val="204"/>
      </rPr>
      <t xml:space="preserve">
19.04.2016 состоялось заседание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 в рамках которого были обсуждены образовательные концепции «Умная школа» и проект «ТехноКампус 2.0»
19-20.04.2016 визит в Ульяновскую область делегации АИРР во главе с исполнительным директором И.В.Федотова.
22.04.2016 торжественное мероприятие, посвященное 60-летию АО «ГНЦ НИИАР».
27 апреля 2016 года в г. Казани состоялась XVI Российская венчурная ярмарка и XI Казанская венчурная ярмарка. Также обсуждались новые механизмы и требования, вносимых в государственные программы в целях приведения их в соответствие с требованиями государственной программы Российской Федерации «Экономическое развитие и инновационная экономика» для дальнейшего участия в конкурсе Министерства экономического развития Российской Федерации с целью получения субсидий из федерального бюджета на реализацию мероприятий по развитию пилотных инновационных территориальных кластеров.
Подготовлены документы, подтверждающие внесение членского взноса в Ассоциацию инновационных регионов России.
МАЙ2016:
Проведена работа по внесению изменений в государственную программу «Формирование благоприятного инвестиционного климата в Ульяновской области» на 2014-2018 годы с учётом федерального закона от 15.02.2016 № 23-ФЗ «О внесении изменений в Бюджетный кодекс Российской Федерации».
Принято постановление Правительства Ульяновской области (от 19.05.2016, №229 П) «О внесении изменений в отдельные постановления Правительства Ульяновской области», предусматривающий изменения в постановление Правительства Ульяновской области от 09.10.2014 № 460-П «Об утверждении Порядка определения объёма и предоставления за счёт средств областного бюджета Ульяновской области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деятельности центра кластерного развития для субъектов малого и среднего предпринимательства» и от 11.02.2015 № 28 «Об утверждении порядка предоставления из областного бюджета Ульяновской области субсидий субъектам малого и среднего предпринимательства инфраструктуры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в настоящее время проект постановления находится на подписи у Губернатора Ульяновской области С.И.Морозова.
Подготовка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Подготовка изменений в положении о Министерстве развития конкуренции и экономики Ульяновской области в целях приведения его в соответствие с законом Ульяновской области от 28.12.2015 № 217-30 «О развитии инновационной деятельности на территории Ульяновской области».
Заполнение формы Ассоциации инновационных регионов России о инновационной активности региона (Паспорт инновационной активности региона) для ее дальнейшего размещения на официальном сайте Ассоциации.
4 мая организационный комитет по подготовке к Петербургскому международному форуму 2016 , Молодежному инновационному форуму. 
23-24 мая 2016 года состоится III Международная научно-практическая конференция «Партнёрство для развития кластеров», в которой примет участия представитель от Ульяновской области.
1 июня 2016г. состоится открытие ЦМИТ «Прогресс» в Димитровграде с участием Губернатора Ульяновской области. В рамках открытия планируется провести совещание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</si>
</sst>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b/>
      <u/>
      <sz val="10"/>
      <name val="Times New Roman"/>
      <family val="1"/>
      <charset val="204"/>
    </font>
    <font>
      <u/>
      <sz val="1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38">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0" fontId="4" fillId="0" borderId="7" xfId="0" applyFont="1" applyFill="1" applyBorder="1" applyAlignment="1">
      <alignment vertical="center" wrapText="1"/>
    </xf>
    <xf numFmtId="1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0" xfId="0" applyFont="1" applyFill="1" applyAlignment="1">
      <alignment horizontal="left"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topLeftCell="A28" zoomScaleNormal="100" workbookViewId="0">
      <selection activeCell="A32" sqref="A32"/>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239</v>
      </c>
    </row>
    <row r="2" spans="1:11" x14ac:dyDescent="0.2">
      <c r="A2" s="102" t="s">
        <v>56</v>
      </c>
      <c r="B2" s="102"/>
      <c r="C2" s="102"/>
      <c r="D2" s="102"/>
      <c r="E2" s="102"/>
      <c r="F2" s="102"/>
      <c r="G2" s="102"/>
      <c r="H2" s="102"/>
      <c r="I2" s="102"/>
      <c r="J2" s="102"/>
      <c r="K2" s="102"/>
    </row>
    <row r="3" spans="1:11" x14ac:dyDescent="0.2">
      <c r="A3" s="103" t="s">
        <v>36</v>
      </c>
      <c r="B3" s="103" t="s">
        <v>57</v>
      </c>
      <c r="C3" s="103" t="s">
        <v>58</v>
      </c>
      <c r="D3" s="103" t="s">
        <v>59</v>
      </c>
      <c r="E3" s="103" t="s">
        <v>60</v>
      </c>
      <c r="F3" s="103" t="s">
        <v>71</v>
      </c>
      <c r="G3" s="105" t="s">
        <v>61</v>
      </c>
      <c r="H3" s="106"/>
      <c r="I3" s="106"/>
      <c r="J3" s="107"/>
      <c r="K3" s="103" t="s">
        <v>33</v>
      </c>
    </row>
    <row r="4" spans="1:11" ht="60.75" customHeight="1" x14ac:dyDescent="0.2">
      <c r="A4" s="104"/>
      <c r="B4" s="104"/>
      <c r="C4" s="104"/>
      <c r="D4" s="104"/>
      <c r="E4" s="104"/>
      <c r="F4" s="104"/>
      <c r="G4" s="9" t="s">
        <v>62</v>
      </c>
      <c r="H4" s="9" t="s">
        <v>63</v>
      </c>
      <c r="I4" s="9" t="s">
        <v>34</v>
      </c>
      <c r="J4" s="9" t="s">
        <v>35</v>
      </c>
      <c r="K4" s="104"/>
    </row>
    <row r="5" spans="1:11" x14ac:dyDescent="0.2">
      <c r="A5" s="74">
        <v>1</v>
      </c>
      <c r="B5" s="10">
        <v>2</v>
      </c>
      <c r="C5" s="10">
        <v>3</v>
      </c>
      <c r="D5" s="10">
        <v>4</v>
      </c>
      <c r="E5" s="10">
        <v>5</v>
      </c>
      <c r="F5" s="10">
        <v>6</v>
      </c>
      <c r="G5" s="10">
        <v>7</v>
      </c>
      <c r="H5" s="10">
        <v>8</v>
      </c>
      <c r="I5" s="10">
        <v>9</v>
      </c>
      <c r="J5" s="10">
        <v>10</v>
      </c>
      <c r="K5" s="10">
        <v>11</v>
      </c>
    </row>
    <row r="6" spans="1:11" x14ac:dyDescent="0.2">
      <c r="A6" s="74"/>
      <c r="B6" s="10"/>
      <c r="C6" s="10"/>
      <c r="D6" s="10"/>
      <c r="E6" s="10"/>
      <c r="F6" s="10"/>
      <c r="G6" s="10"/>
      <c r="H6" s="10"/>
      <c r="I6" s="10"/>
      <c r="J6" s="10"/>
      <c r="K6" s="10"/>
    </row>
    <row r="7" spans="1:11" ht="45" x14ac:dyDescent="0.2">
      <c r="A7" s="74" t="s">
        <v>93</v>
      </c>
      <c r="B7" s="97">
        <v>596</v>
      </c>
      <c r="C7" s="97" t="s">
        <v>64</v>
      </c>
      <c r="D7" s="97" t="s">
        <v>65</v>
      </c>
      <c r="E7" s="97" t="s">
        <v>248</v>
      </c>
      <c r="F7" s="11">
        <v>2012</v>
      </c>
      <c r="G7" s="97" t="s">
        <v>309</v>
      </c>
      <c r="H7" s="11" t="s">
        <v>81</v>
      </c>
      <c r="I7" s="74" t="s">
        <v>80</v>
      </c>
      <c r="J7" s="12">
        <v>0</v>
      </c>
      <c r="K7" s="74" t="s">
        <v>240</v>
      </c>
    </row>
    <row r="8" spans="1:11" ht="22.5" x14ac:dyDescent="0.2">
      <c r="A8" s="74" t="s">
        <v>100</v>
      </c>
      <c r="B8" s="98"/>
      <c r="C8" s="98"/>
      <c r="D8" s="98"/>
      <c r="E8" s="98"/>
      <c r="F8" s="74">
        <v>2013</v>
      </c>
      <c r="G8" s="98"/>
      <c r="H8" s="74" t="s">
        <v>84</v>
      </c>
      <c r="I8" s="13" t="s">
        <v>82</v>
      </c>
      <c r="J8" s="74">
        <v>0</v>
      </c>
      <c r="K8" s="14"/>
    </row>
    <row r="9" spans="1:11" ht="22.5" x14ac:dyDescent="0.2">
      <c r="A9" s="74" t="s">
        <v>101</v>
      </c>
      <c r="B9" s="98"/>
      <c r="C9" s="98"/>
      <c r="D9" s="98"/>
      <c r="E9" s="98"/>
      <c r="F9" s="74">
        <v>2014</v>
      </c>
      <c r="G9" s="98"/>
      <c r="H9" s="15" t="s">
        <v>310</v>
      </c>
      <c r="I9" s="13" t="s">
        <v>241</v>
      </c>
      <c r="J9" s="74" t="s">
        <v>320</v>
      </c>
      <c r="K9" s="74"/>
    </row>
    <row r="10" spans="1:11" ht="22.5" x14ac:dyDescent="0.2">
      <c r="A10" s="74" t="s">
        <v>102</v>
      </c>
      <c r="B10" s="98"/>
      <c r="C10" s="98"/>
      <c r="D10" s="98"/>
      <c r="E10" s="98"/>
      <c r="F10" s="74">
        <v>2015</v>
      </c>
      <c r="G10" s="98"/>
      <c r="H10" s="74" t="s">
        <v>310</v>
      </c>
      <c r="I10" s="13" t="s">
        <v>308</v>
      </c>
      <c r="J10" s="74" t="s">
        <v>319</v>
      </c>
      <c r="K10" s="74"/>
    </row>
    <row r="11" spans="1:11" ht="16.5" customHeight="1" x14ac:dyDescent="0.2">
      <c r="A11" s="74" t="s">
        <v>103</v>
      </c>
      <c r="B11" s="98"/>
      <c r="C11" s="98"/>
      <c r="D11" s="98"/>
      <c r="E11" s="98"/>
      <c r="F11" s="74">
        <v>2016</v>
      </c>
      <c r="G11" s="98"/>
      <c r="H11" s="74" t="s">
        <v>242</v>
      </c>
      <c r="I11" s="13"/>
      <c r="J11" s="74"/>
      <c r="K11" s="74"/>
    </row>
    <row r="12" spans="1:11" ht="12.75" customHeight="1" x14ac:dyDescent="0.2">
      <c r="A12" s="74" t="s">
        <v>104</v>
      </c>
      <c r="B12" s="98"/>
      <c r="C12" s="98"/>
      <c r="D12" s="98"/>
      <c r="E12" s="98"/>
      <c r="F12" s="74">
        <v>2017</v>
      </c>
      <c r="G12" s="98"/>
      <c r="H12" s="74" t="s">
        <v>243</v>
      </c>
      <c r="I12" s="13"/>
      <c r="J12" s="74"/>
      <c r="K12" s="74"/>
    </row>
    <row r="13" spans="1:11" ht="15" customHeight="1" x14ac:dyDescent="0.2">
      <c r="A13" s="74" t="s">
        <v>105</v>
      </c>
      <c r="B13" s="98"/>
      <c r="C13" s="98"/>
      <c r="D13" s="98"/>
      <c r="E13" s="98"/>
      <c r="F13" s="74">
        <v>2018</v>
      </c>
      <c r="G13" s="98"/>
      <c r="H13" s="74" t="s">
        <v>243</v>
      </c>
      <c r="I13" s="13"/>
      <c r="J13" s="74"/>
      <c r="K13" s="74"/>
    </row>
    <row r="14" spans="1:11" ht="15" customHeight="1" x14ac:dyDescent="0.2">
      <c r="A14" s="74" t="s">
        <v>106</v>
      </c>
      <c r="B14" s="98"/>
      <c r="C14" s="98"/>
      <c r="D14" s="98"/>
      <c r="E14" s="98"/>
      <c r="F14" s="74">
        <v>2019</v>
      </c>
      <c r="G14" s="98"/>
      <c r="H14" s="74" t="s">
        <v>243</v>
      </c>
      <c r="I14" s="13"/>
      <c r="J14" s="74"/>
      <c r="K14" s="74"/>
    </row>
    <row r="15" spans="1:11" ht="14.25" customHeight="1" x14ac:dyDescent="0.2">
      <c r="A15" s="74" t="s">
        <v>107</v>
      </c>
      <c r="B15" s="99"/>
      <c r="C15" s="99"/>
      <c r="D15" s="99"/>
      <c r="E15" s="99"/>
      <c r="F15" s="74">
        <v>2020</v>
      </c>
      <c r="G15" s="99"/>
      <c r="H15" s="74" t="s">
        <v>243</v>
      </c>
      <c r="I15" s="13"/>
      <c r="J15" s="74"/>
      <c r="K15" s="74"/>
    </row>
    <row r="16" spans="1:11" ht="22.5" x14ac:dyDescent="0.2">
      <c r="A16" s="74" t="s">
        <v>91</v>
      </c>
      <c r="B16" s="97">
        <v>596</v>
      </c>
      <c r="C16" s="97" t="s">
        <v>66</v>
      </c>
      <c r="D16" s="97" t="s">
        <v>67</v>
      </c>
      <c r="E16" s="97" t="s">
        <v>76</v>
      </c>
      <c r="F16" s="74">
        <v>2012</v>
      </c>
      <c r="G16" s="74">
        <v>25</v>
      </c>
      <c r="H16" s="74">
        <v>25</v>
      </c>
      <c r="I16" s="74">
        <v>30.3</v>
      </c>
      <c r="J16" s="69">
        <f>I16-H16</f>
        <v>5.3000000000000007</v>
      </c>
      <c r="K16" s="97" t="s">
        <v>79</v>
      </c>
    </row>
    <row r="17" spans="1:13" ht="17.25" customHeight="1" x14ac:dyDescent="0.2">
      <c r="A17" s="74" t="s">
        <v>92</v>
      </c>
      <c r="B17" s="98"/>
      <c r="C17" s="98"/>
      <c r="D17" s="98"/>
      <c r="E17" s="98"/>
      <c r="F17" s="74">
        <v>2013</v>
      </c>
      <c r="G17" s="74">
        <v>25</v>
      </c>
      <c r="H17" s="74">
        <v>25</v>
      </c>
      <c r="I17" s="74">
        <v>29</v>
      </c>
      <c r="J17" s="69">
        <f t="shared" ref="J17:J18" si="0">I17-H17</f>
        <v>4</v>
      </c>
      <c r="K17" s="98"/>
    </row>
    <row r="18" spans="1:13" ht="15" customHeight="1" x14ac:dyDescent="0.2">
      <c r="A18" s="74" t="s">
        <v>108</v>
      </c>
      <c r="B18" s="98"/>
      <c r="C18" s="98"/>
      <c r="D18" s="98"/>
      <c r="E18" s="98"/>
      <c r="F18" s="74">
        <v>2014</v>
      </c>
      <c r="G18" s="74">
        <v>25</v>
      </c>
      <c r="H18" s="74">
        <v>25</v>
      </c>
      <c r="I18" s="74">
        <v>27.7</v>
      </c>
      <c r="J18" s="69">
        <f t="shared" si="0"/>
        <v>2.6999999999999993</v>
      </c>
      <c r="K18" s="99"/>
    </row>
    <row r="19" spans="1:13" ht="18" customHeight="1" x14ac:dyDescent="0.2">
      <c r="A19" s="74" t="s">
        <v>109</v>
      </c>
      <c r="B19" s="98"/>
      <c r="C19" s="98"/>
      <c r="D19" s="98"/>
      <c r="E19" s="98"/>
      <c r="F19" s="74">
        <v>2015</v>
      </c>
      <c r="G19" s="74">
        <v>27</v>
      </c>
      <c r="H19" s="74">
        <v>27</v>
      </c>
      <c r="I19" s="74" t="s">
        <v>301</v>
      </c>
      <c r="J19" s="74"/>
      <c r="K19" s="74"/>
    </row>
    <row r="20" spans="1:13" ht="15" customHeight="1" x14ac:dyDescent="0.2">
      <c r="A20" s="74" t="s">
        <v>110</v>
      </c>
      <c r="B20" s="98"/>
      <c r="C20" s="98"/>
      <c r="D20" s="98"/>
      <c r="E20" s="98"/>
      <c r="F20" s="74">
        <v>2016</v>
      </c>
      <c r="G20" s="74">
        <v>27</v>
      </c>
      <c r="H20" s="74">
        <v>27</v>
      </c>
      <c r="I20" s="74"/>
      <c r="J20" s="74"/>
      <c r="K20" s="74"/>
    </row>
    <row r="21" spans="1:13" ht="16.5" customHeight="1" x14ac:dyDescent="0.2">
      <c r="A21" s="74" t="s">
        <v>111</v>
      </c>
      <c r="B21" s="98"/>
      <c r="C21" s="98"/>
      <c r="D21" s="98"/>
      <c r="E21" s="98"/>
      <c r="F21" s="74">
        <v>2017</v>
      </c>
      <c r="G21" s="74">
        <v>27</v>
      </c>
      <c r="H21" s="74">
        <v>27</v>
      </c>
      <c r="I21" s="74"/>
      <c r="J21" s="74"/>
      <c r="K21" s="74"/>
    </row>
    <row r="22" spans="1:13" ht="16.5" customHeight="1" x14ac:dyDescent="0.2">
      <c r="A22" s="74" t="s">
        <v>112</v>
      </c>
      <c r="B22" s="99"/>
      <c r="C22" s="99"/>
      <c r="D22" s="99"/>
      <c r="E22" s="99"/>
      <c r="F22" s="74">
        <v>2018</v>
      </c>
      <c r="G22" s="74">
        <v>27</v>
      </c>
      <c r="H22" s="74">
        <v>27</v>
      </c>
      <c r="I22" s="74"/>
      <c r="J22" s="74"/>
      <c r="K22" s="74"/>
    </row>
    <row r="23" spans="1:13" ht="22.5" x14ac:dyDescent="0.2">
      <c r="A23" s="74" t="s">
        <v>94</v>
      </c>
      <c r="B23" s="97">
        <v>596</v>
      </c>
      <c r="C23" s="97" t="s">
        <v>68</v>
      </c>
      <c r="D23" s="97" t="s">
        <v>67</v>
      </c>
      <c r="E23" s="97" t="s">
        <v>76</v>
      </c>
      <c r="F23" s="11">
        <v>2012</v>
      </c>
      <c r="G23" s="97" t="s">
        <v>90</v>
      </c>
      <c r="H23" s="15">
        <v>102.9</v>
      </c>
      <c r="I23" s="74" t="s">
        <v>83</v>
      </c>
      <c r="J23" s="74">
        <v>0</v>
      </c>
      <c r="K23" s="74"/>
      <c r="M23" s="16"/>
    </row>
    <row r="24" spans="1:13" ht="46.5" customHeight="1" x14ac:dyDescent="0.2">
      <c r="A24" s="74" t="s">
        <v>95</v>
      </c>
      <c r="B24" s="98"/>
      <c r="C24" s="98"/>
      <c r="D24" s="98"/>
      <c r="E24" s="98"/>
      <c r="F24" s="74">
        <v>2013</v>
      </c>
      <c r="G24" s="98"/>
      <c r="H24" s="74" t="s">
        <v>321</v>
      </c>
      <c r="I24" s="74" t="s">
        <v>311</v>
      </c>
      <c r="J24" s="74">
        <v>0</v>
      </c>
      <c r="K24" s="97" t="s">
        <v>28</v>
      </c>
    </row>
    <row r="25" spans="1:13" ht="45" x14ac:dyDescent="0.2">
      <c r="A25" s="74" t="s">
        <v>113</v>
      </c>
      <c r="B25" s="98"/>
      <c r="C25" s="98"/>
      <c r="D25" s="98"/>
      <c r="E25" s="98"/>
      <c r="F25" s="74">
        <v>2014</v>
      </c>
      <c r="G25" s="98"/>
      <c r="H25" s="74" t="s">
        <v>322</v>
      </c>
      <c r="I25" s="74" t="s">
        <v>312</v>
      </c>
      <c r="J25" s="74">
        <v>-1.9</v>
      </c>
      <c r="K25" s="98"/>
    </row>
    <row r="26" spans="1:13" ht="32.25" customHeight="1" x14ac:dyDescent="0.2">
      <c r="A26" s="74" t="s">
        <v>114</v>
      </c>
      <c r="B26" s="98"/>
      <c r="C26" s="98"/>
      <c r="D26" s="98"/>
      <c r="E26" s="98"/>
      <c r="F26" s="74">
        <v>2015</v>
      </c>
      <c r="G26" s="98"/>
      <c r="H26" s="74" t="s">
        <v>86</v>
      </c>
      <c r="I26" s="74" t="s">
        <v>313</v>
      </c>
      <c r="J26" s="74">
        <v>0.3</v>
      </c>
      <c r="K26" s="98"/>
    </row>
    <row r="27" spans="1:13" ht="15.75" customHeight="1" x14ac:dyDescent="0.2">
      <c r="A27" s="74" t="s">
        <v>115</v>
      </c>
      <c r="B27" s="98"/>
      <c r="C27" s="98"/>
      <c r="D27" s="98"/>
      <c r="E27" s="98"/>
      <c r="F27" s="74">
        <v>2016</v>
      </c>
      <c r="G27" s="98"/>
      <c r="H27" s="74" t="s">
        <v>87</v>
      </c>
      <c r="I27" s="74"/>
      <c r="J27" s="74"/>
      <c r="K27" s="98"/>
    </row>
    <row r="28" spans="1:13" ht="17.25" customHeight="1" x14ac:dyDescent="0.2">
      <c r="A28" s="74" t="s">
        <v>116</v>
      </c>
      <c r="B28" s="98"/>
      <c r="C28" s="98"/>
      <c r="D28" s="98"/>
      <c r="E28" s="98"/>
      <c r="F28" s="74">
        <v>2017</v>
      </c>
      <c r="G28" s="98"/>
      <c r="H28" s="74" t="s">
        <v>88</v>
      </c>
      <c r="I28" s="74"/>
      <c r="J28" s="74"/>
      <c r="K28" s="98"/>
    </row>
    <row r="29" spans="1:13" ht="15" customHeight="1" x14ac:dyDescent="0.2">
      <c r="A29" s="74" t="s">
        <v>117</v>
      </c>
      <c r="B29" s="99"/>
      <c r="C29" s="99"/>
      <c r="D29" s="99"/>
      <c r="E29" s="99"/>
      <c r="F29" s="11">
        <v>2018</v>
      </c>
      <c r="G29" s="99"/>
      <c r="H29" s="74" t="s">
        <v>89</v>
      </c>
      <c r="I29" s="74"/>
      <c r="J29" s="74"/>
      <c r="K29" s="99"/>
    </row>
    <row r="30" spans="1:13" ht="15.75" customHeight="1" x14ac:dyDescent="0.2">
      <c r="A30" s="74" t="s">
        <v>96</v>
      </c>
      <c r="B30" s="97">
        <v>596</v>
      </c>
      <c r="C30" s="101" t="s">
        <v>69</v>
      </c>
      <c r="D30" s="101" t="s">
        <v>67</v>
      </c>
      <c r="E30" s="101" t="s">
        <v>249</v>
      </c>
      <c r="F30" s="11">
        <v>2012</v>
      </c>
      <c r="G30" s="101" t="s">
        <v>70</v>
      </c>
      <c r="H30" s="74">
        <v>102</v>
      </c>
      <c r="I30" s="74">
        <v>102</v>
      </c>
      <c r="J30" s="74"/>
      <c r="K30" s="74"/>
    </row>
    <row r="31" spans="1:13" s="3" customFormat="1" ht="58.5" customHeight="1" x14ac:dyDescent="0.2">
      <c r="A31" s="2" t="s">
        <v>118</v>
      </c>
      <c r="B31" s="98"/>
      <c r="C31" s="101"/>
      <c r="D31" s="101"/>
      <c r="E31" s="101"/>
      <c r="F31" s="11">
        <v>2013</v>
      </c>
      <c r="G31" s="101"/>
      <c r="H31" s="10" t="s">
        <v>85</v>
      </c>
      <c r="I31" s="68" t="s">
        <v>314</v>
      </c>
      <c r="J31" s="70">
        <v>-0.04</v>
      </c>
      <c r="K31" s="17"/>
    </row>
    <row r="32" spans="1:13" s="18" customFormat="1" ht="55.5" customHeight="1" x14ac:dyDescent="0.2">
      <c r="A32" s="2" t="s">
        <v>119</v>
      </c>
      <c r="B32" s="98"/>
      <c r="C32" s="101"/>
      <c r="D32" s="101"/>
      <c r="E32" s="101"/>
      <c r="F32" s="74">
        <v>2014</v>
      </c>
      <c r="G32" s="101"/>
      <c r="H32" s="10" t="s">
        <v>315</v>
      </c>
      <c r="I32" s="74" t="s">
        <v>316</v>
      </c>
      <c r="J32" s="71">
        <v>-9.7000000000000003E-2</v>
      </c>
      <c r="K32" s="10" t="s">
        <v>250</v>
      </c>
    </row>
    <row r="33" spans="1:11" s="3" customFormat="1" ht="45" x14ac:dyDescent="0.2">
      <c r="A33" s="2" t="s">
        <v>120</v>
      </c>
      <c r="B33" s="98"/>
      <c r="C33" s="101"/>
      <c r="D33" s="101"/>
      <c r="E33" s="101"/>
      <c r="F33" s="74">
        <v>2015</v>
      </c>
      <c r="G33" s="101"/>
      <c r="H33" s="74" t="s">
        <v>317</v>
      </c>
      <c r="I33" s="74" t="s">
        <v>318</v>
      </c>
      <c r="J33" s="96">
        <v>-9.9</v>
      </c>
      <c r="K33" s="17"/>
    </row>
    <row r="34" spans="1:11" x14ac:dyDescent="0.2">
      <c r="A34" s="2" t="s">
        <v>121</v>
      </c>
      <c r="B34" s="98"/>
      <c r="C34" s="101"/>
      <c r="D34" s="101"/>
      <c r="E34" s="101"/>
      <c r="F34" s="74">
        <v>2016</v>
      </c>
      <c r="G34" s="101"/>
      <c r="H34" s="14"/>
      <c r="I34" s="14"/>
      <c r="J34" s="14"/>
      <c r="K34" s="14"/>
    </row>
    <row r="35" spans="1:11" x14ac:dyDescent="0.2">
      <c r="A35" s="2" t="s">
        <v>122</v>
      </c>
      <c r="B35" s="98"/>
      <c r="C35" s="101"/>
      <c r="D35" s="101"/>
      <c r="E35" s="101"/>
      <c r="F35" s="74">
        <v>2017</v>
      </c>
      <c r="G35" s="101"/>
      <c r="H35" s="14"/>
      <c r="I35" s="14"/>
      <c r="J35" s="14"/>
      <c r="K35" s="14"/>
    </row>
    <row r="36" spans="1:11" x14ac:dyDescent="0.2">
      <c r="A36" s="2" t="s">
        <v>123</v>
      </c>
      <c r="B36" s="99"/>
      <c r="C36" s="101"/>
      <c r="D36" s="101"/>
      <c r="E36" s="101"/>
      <c r="F36" s="74">
        <v>2018</v>
      </c>
      <c r="G36" s="101"/>
      <c r="H36" s="14"/>
      <c r="I36" s="14"/>
      <c r="J36" s="14"/>
      <c r="K36" s="14"/>
    </row>
    <row r="37" spans="1:11" s="4" customFormat="1" ht="12.75" x14ac:dyDescent="0.2">
      <c r="A37" s="4" t="s">
        <v>78</v>
      </c>
      <c r="F37" s="18"/>
    </row>
    <row r="38" spans="1:11" s="4" customFormat="1" ht="22.5" customHeight="1" x14ac:dyDescent="0.2">
      <c r="A38" s="100" t="s">
        <v>29</v>
      </c>
      <c r="B38" s="100"/>
      <c r="C38" s="100"/>
      <c r="D38" s="100"/>
      <c r="E38" s="100"/>
      <c r="F38" s="100"/>
      <c r="G38" s="100"/>
      <c r="H38" s="100"/>
      <c r="I38" s="100"/>
      <c r="J38" s="100"/>
      <c r="K38" s="100"/>
    </row>
    <row r="39" spans="1:11" s="4" customFormat="1" x14ac:dyDescent="0.2"/>
    <row r="40" spans="1:11" s="1" customFormat="1" ht="10.5" x14ac:dyDescent="0.15">
      <c r="A40" s="1" t="s">
        <v>251</v>
      </c>
      <c r="K40" s="5"/>
    </row>
  </sheetData>
  <mergeCells count="31">
    <mergeCell ref="E16:E22"/>
    <mergeCell ref="B16:B22"/>
    <mergeCell ref="C30:C36"/>
    <mergeCell ref="C16:C22"/>
    <mergeCell ref="D30:D36"/>
    <mergeCell ref="E30:E36"/>
    <mergeCell ref="A2:K2"/>
    <mergeCell ref="A3:A4"/>
    <mergeCell ref="B3:B4"/>
    <mergeCell ref="C3:C4"/>
    <mergeCell ref="D3:D4"/>
    <mergeCell ref="E3:E4"/>
    <mergeCell ref="K3:K4"/>
    <mergeCell ref="G3:J3"/>
    <mergeCell ref="F3:F4"/>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3"/>
  <sheetViews>
    <sheetView zoomScale="70" zoomScaleNormal="70" zoomScaleSheetLayoutView="80" workbookViewId="0">
      <pane ySplit="2" topLeftCell="A106" activePane="bottomLeft" state="frozen"/>
      <selection pane="bottomLeft" activeCell="G34" sqref="G34"/>
    </sheetView>
  </sheetViews>
  <sheetFormatPr defaultRowHeight="11.25" x14ac:dyDescent="0.25"/>
  <cols>
    <col min="1" max="1" width="5" style="43" customWidth="1"/>
    <col min="2" max="2" width="4.85546875" style="43"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108" t="s">
        <v>36</v>
      </c>
      <c r="B1" s="108"/>
      <c r="C1" s="108" t="s">
        <v>75</v>
      </c>
      <c r="D1" s="108" t="s">
        <v>37</v>
      </c>
      <c r="E1" s="108" t="s">
        <v>44</v>
      </c>
      <c r="F1" s="108" t="s">
        <v>39</v>
      </c>
      <c r="G1" s="108" t="s">
        <v>38</v>
      </c>
      <c r="H1" s="108" t="s">
        <v>40</v>
      </c>
      <c r="I1" s="108"/>
      <c r="J1" s="108"/>
      <c r="K1" s="108"/>
      <c r="L1" s="108" t="s">
        <v>33</v>
      </c>
    </row>
    <row r="2" spans="1:12" ht="57" customHeight="1" x14ac:dyDescent="0.25">
      <c r="A2" s="108"/>
      <c r="B2" s="108"/>
      <c r="C2" s="108"/>
      <c r="D2" s="108"/>
      <c r="E2" s="108"/>
      <c r="F2" s="108"/>
      <c r="G2" s="108"/>
      <c r="H2" s="75" t="s">
        <v>42</v>
      </c>
      <c r="I2" s="75" t="s">
        <v>47</v>
      </c>
      <c r="J2" s="75" t="s">
        <v>34</v>
      </c>
      <c r="K2" s="75" t="s">
        <v>35</v>
      </c>
      <c r="L2" s="108"/>
    </row>
    <row r="3" spans="1:12" ht="16.5" customHeight="1" x14ac:dyDescent="0.25">
      <c r="A3" s="108">
        <v>1</v>
      </c>
      <c r="B3" s="108"/>
      <c r="C3" s="75">
        <v>2</v>
      </c>
      <c r="D3" s="75">
        <v>3</v>
      </c>
      <c r="E3" s="75">
        <v>4</v>
      </c>
      <c r="F3" s="75">
        <v>5</v>
      </c>
      <c r="G3" s="75">
        <v>6</v>
      </c>
      <c r="H3" s="75">
        <v>7</v>
      </c>
      <c r="I3" s="75">
        <v>8</v>
      </c>
      <c r="J3" s="75">
        <v>9</v>
      </c>
      <c r="K3" s="75">
        <v>10</v>
      </c>
      <c r="L3" s="75">
        <v>11</v>
      </c>
    </row>
    <row r="4" spans="1:12" ht="18" customHeight="1" x14ac:dyDescent="0.25">
      <c r="A4" s="109" t="s">
        <v>41</v>
      </c>
      <c r="B4" s="109"/>
      <c r="C4" s="109"/>
      <c r="D4" s="109"/>
      <c r="E4" s="109"/>
      <c r="F4" s="109"/>
      <c r="G4" s="109"/>
      <c r="H4" s="109"/>
      <c r="I4" s="109"/>
      <c r="J4" s="109"/>
      <c r="K4" s="109"/>
      <c r="L4" s="75"/>
    </row>
    <row r="5" spans="1:12" ht="12.75" x14ac:dyDescent="0.25">
      <c r="A5" s="109" t="s">
        <v>43</v>
      </c>
      <c r="B5" s="109"/>
      <c r="C5" s="109"/>
      <c r="D5" s="109"/>
      <c r="E5" s="109"/>
      <c r="F5" s="109"/>
      <c r="G5" s="109"/>
      <c r="H5" s="109"/>
      <c r="I5" s="109"/>
      <c r="J5" s="109"/>
      <c r="K5" s="109"/>
      <c r="L5" s="109"/>
    </row>
    <row r="6" spans="1:12" ht="92.25" customHeight="1" x14ac:dyDescent="0.25">
      <c r="A6" s="114" t="s">
        <v>93</v>
      </c>
      <c r="B6" s="79" t="s">
        <v>169</v>
      </c>
      <c r="C6" s="108" t="s">
        <v>99</v>
      </c>
      <c r="D6" s="75" t="s">
        <v>124</v>
      </c>
      <c r="E6" s="88" t="s">
        <v>125</v>
      </c>
      <c r="F6" s="113">
        <v>41274</v>
      </c>
      <c r="G6" s="113">
        <v>41274</v>
      </c>
      <c r="H6" s="113">
        <v>41274</v>
      </c>
      <c r="I6" s="78" t="s">
        <v>45</v>
      </c>
      <c r="J6" s="78" t="s">
        <v>45</v>
      </c>
      <c r="K6" s="78" t="s">
        <v>45</v>
      </c>
      <c r="L6" s="78" t="s">
        <v>45</v>
      </c>
    </row>
    <row r="7" spans="1:12" ht="69" customHeight="1" x14ac:dyDescent="0.25">
      <c r="A7" s="114"/>
      <c r="B7" s="79" t="s">
        <v>170</v>
      </c>
      <c r="C7" s="108"/>
      <c r="D7" s="75" t="s">
        <v>126</v>
      </c>
      <c r="E7" s="88" t="s">
        <v>127</v>
      </c>
      <c r="F7" s="113"/>
      <c r="G7" s="113"/>
      <c r="H7" s="113"/>
      <c r="I7" s="78" t="s">
        <v>45</v>
      </c>
      <c r="J7" s="78" t="s">
        <v>45</v>
      </c>
      <c r="K7" s="78" t="s">
        <v>45</v>
      </c>
      <c r="L7" s="78" t="s">
        <v>45</v>
      </c>
    </row>
    <row r="8" spans="1:12" ht="69.75" customHeight="1" x14ac:dyDescent="0.25">
      <c r="A8" s="114"/>
      <c r="B8" s="79" t="s">
        <v>172</v>
      </c>
      <c r="C8" s="108"/>
      <c r="D8" s="75" t="s">
        <v>129</v>
      </c>
      <c r="E8" s="88" t="s">
        <v>128</v>
      </c>
      <c r="F8" s="113"/>
      <c r="G8" s="113"/>
      <c r="H8" s="113"/>
      <c r="I8" s="78" t="s">
        <v>45</v>
      </c>
      <c r="J8" s="78" t="s">
        <v>45</v>
      </c>
      <c r="K8" s="78" t="s">
        <v>45</v>
      </c>
      <c r="L8" s="78" t="s">
        <v>45</v>
      </c>
    </row>
    <row r="9" spans="1:12" ht="175.5" customHeight="1" x14ac:dyDescent="0.25">
      <c r="A9" s="114"/>
      <c r="B9" s="79" t="s">
        <v>173</v>
      </c>
      <c r="C9" s="108"/>
      <c r="D9" s="75" t="s">
        <v>144</v>
      </c>
      <c r="E9" s="88" t="s">
        <v>208</v>
      </c>
      <c r="F9" s="113"/>
      <c r="G9" s="113"/>
      <c r="H9" s="113"/>
      <c r="I9" s="78" t="s">
        <v>45</v>
      </c>
      <c r="J9" s="78" t="s">
        <v>45</v>
      </c>
      <c r="K9" s="78" t="s">
        <v>45</v>
      </c>
      <c r="L9" s="78" t="s">
        <v>45</v>
      </c>
    </row>
    <row r="10" spans="1:12" ht="93" customHeight="1" x14ac:dyDescent="0.25">
      <c r="A10" s="114" t="s">
        <v>100</v>
      </c>
      <c r="B10" s="79" t="s">
        <v>169</v>
      </c>
      <c r="C10" s="21" t="s">
        <v>99</v>
      </c>
      <c r="D10" s="75" t="s">
        <v>132</v>
      </c>
      <c r="E10" s="88" t="s">
        <v>130</v>
      </c>
      <c r="F10" s="113">
        <v>41639</v>
      </c>
      <c r="G10" s="113">
        <v>41639</v>
      </c>
      <c r="H10" s="113">
        <v>41639</v>
      </c>
      <c r="I10" s="78" t="s">
        <v>45</v>
      </c>
      <c r="J10" s="78" t="s">
        <v>45</v>
      </c>
      <c r="K10" s="78" t="s">
        <v>45</v>
      </c>
      <c r="L10" s="78" t="s">
        <v>45</v>
      </c>
    </row>
    <row r="11" spans="1:12" ht="210" customHeight="1" x14ac:dyDescent="0.25">
      <c r="A11" s="114"/>
      <c r="B11" s="79" t="s">
        <v>170</v>
      </c>
      <c r="C11" s="75" t="s">
        <v>49</v>
      </c>
      <c r="D11" s="75" t="s">
        <v>136</v>
      </c>
      <c r="E11" s="88" t="s">
        <v>30</v>
      </c>
      <c r="F11" s="113"/>
      <c r="G11" s="113"/>
      <c r="H11" s="113"/>
      <c r="I11" s="78" t="s">
        <v>45</v>
      </c>
      <c r="J11" s="78" t="s">
        <v>45</v>
      </c>
      <c r="K11" s="78" t="s">
        <v>45</v>
      </c>
      <c r="L11" s="78" t="s">
        <v>45</v>
      </c>
    </row>
    <row r="12" spans="1:12" ht="230.25" customHeight="1" x14ac:dyDescent="0.25">
      <c r="A12" s="77" t="s">
        <v>101</v>
      </c>
      <c r="B12" s="77" t="s">
        <v>169</v>
      </c>
      <c r="C12" s="75" t="s">
        <v>49</v>
      </c>
      <c r="D12" s="75" t="s">
        <v>175</v>
      </c>
      <c r="E12" s="75" t="s">
        <v>131</v>
      </c>
      <c r="F12" s="78">
        <v>42004</v>
      </c>
      <c r="G12" s="78">
        <v>42004</v>
      </c>
      <c r="H12" s="78">
        <v>42004</v>
      </c>
      <c r="I12" s="75" t="s">
        <v>46</v>
      </c>
      <c r="J12" s="75" t="s">
        <v>45</v>
      </c>
      <c r="K12" s="75" t="s">
        <v>46</v>
      </c>
      <c r="L12" s="75" t="s">
        <v>54</v>
      </c>
    </row>
    <row r="13" spans="1:12" ht="147" customHeight="1" x14ac:dyDescent="0.25">
      <c r="A13" s="123" t="s">
        <v>102</v>
      </c>
      <c r="B13" s="77" t="s">
        <v>169</v>
      </c>
      <c r="C13" s="75" t="s">
        <v>49</v>
      </c>
      <c r="D13" s="75" t="s">
        <v>199</v>
      </c>
      <c r="E13" s="75" t="s">
        <v>221</v>
      </c>
      <c r="F13" s="78">
        <v>42369</v>
      </c>
      <c r="G13" s="78" t="s">
        <v>213</v>
      </c>
      <c r="H13" s="78" t="s">
        <v>213</v>
      </c>
      <c r="I13" s="75" t="s">
        <v>46</v>
      </c>
      <c r="J13" s="75"/>
      <c r="K13" s="75"/>
      <c r="L13" s="75"/>
    </row>
    <row r="14" spans="1:12" ht="138" customHeight="1" x14ac:dyDescent="0.25">
      <c r="A14" s="124"/>
      <c r="B14" s="77" t="s">
        <v>170</v>
      </c>
      <c r="C14" s="75" t="s">
        <v>49</v>
      </c>
      <c r="D14" s="75" t="s">
        <v>136</v>
      </c>
      <c r="E14" s="75" t="s">
        <v>265</v>
      </c>
      <c r="F14" s="78">
        <v>42369</v>
      </c>
      <c r="G14" s="78">
        <v>42369</v>
      </c>
      <c r="H14" s="78">
        <v>42369</v>
      </c>
      <c r="I14" s="75" t="s">
        <v>45</v>
      </c>
      <c r="J14" s="75" t="s">
        <v>45</v>
      </c>
      <c r="K14" s="75" t="s">
        <v>45</v>
      </c>
      <c r="L14" s="75" t="s">
        <v>45</v>
      </c>
    </row>
    <row r="15" spans="1:12" ht="147" customHeight="1" x14ac:dyDescent="0.25">
      <c r="A15" s="124"/>
      <c r="B15" s="77" t="s">
        <v>172</v>
      </c>
      <c r="C15" s="75" t="s">
        <v>49</v>
      </c>
      <c r="D15" s="75" t="s">
        <v>209</v>
      </c>
      <c r="E15" s="21" t="s">
        <v>244</v>
      </c>
      <c r="F15" s="78">
        <v>42369</v>
      </c>
      <c r="G15" s="78">
        <v>42097</v>
      </c>
      <c r="H15" s="78">
        <v>42097</v>
      </c>
      <c r="I15" s="22"/>
      <c r="J15" s="22"/>
      <c r="K15" s="22"/>
      <c r="L15" s="22"/>
    </row>
    <row r="16" spans="1:12" ht="147" customHeight="1" x14ac:dyDescent="0.25">
      <c r="A16" s="124"/>
      <c r="B16" s="77" t="s">
        <v>173</v>
      </c>
      <c r="C16" s="75" t="s">
        <v>49</v>
      </c>
      <c r="D16" s="75" t="s">
        <v>245</v>
      </c>
      <c r="E16" s="21" t="s">
        <v>210</v>
      </c>
      <c r="F16" s="78" t="s">
        <v>211</v>
      </c>
      <c r="G16" s="78">
        <v>42363</v>
      </c>
      <c r="H16" s="78">
        <v>42363</v>
      </c>
      <c r="I16" s="21"/>
      <c r="J16" s="21"/>
      <c r="K16" s="21"/>
      <c r="L16" s="21"/>
    </row>
    <row r="17" spans="1:14" s="34" customFormat="1" ht="147" customHeight="1" x14ac:dyDescent="0.25">
      <c r="A17" s="124"/>
      <c r="B17" s="77" t="s">
        <v>174</v>
      </c>
      <c r="C17" s="75" t="s">
        <v>49</v>
      </c>
      <c r="D17" s="75" t="s">
        <v>266</v>
      </c>
      <c r="E17" s="21" t="s">
        <v>328</v>
      </c>
      <c r="F17" s="75" t="s">
        <v>211</v>
      </c>
      <c r="G17" s="78">
        <v>42363</v>
      </c>
      <c r="H17" s="78">
        <v>42363</v>
      </c>
      <c r="I17" s="21"/>
      <c r="J17" s="21"/>
      <c r="K17" s="21"/>
      <c r="L17" s="21"/>
      <c r="M17" s="26"/>
      <c r="N17" s="26"/>
    </row>
    <row r="18" spans="1:14" s="34" customFormat="1" ht="147" customHeight="1" x14ac:dyDescent="0.25">
      <c r="A18" s="125"/>
      <c r="B18" s="77" t="s">
        <v>178</v>
      </c>
      <c r="C18" s="75" t="s">
        <v>49</v>
      </c>
      <c r="D18" s="75" t="s">
        <v>11</v>
      </c>
      <c r="E18" s="21" t="s">
        <v>267</v>
      </c>
      <c r="F18" s="21" t="s">
        <v>18</v>
      </c>
      <c r="G18" s="78">
        <v>42363</v>
      </c>
      <c r="H18" s="78">
        <v>42363</v>
      </c>
      <c r="I18" s="21"/>
      <c r="J18" s="21"/>
      <c r="K18" s="21"/>
      <c r="L18" s="21"/>
      <c r="M18" s="26"/>
      <c r="N18" s="26"/>
    </row>
    <row r="19" spans="1:14" s="34" customFormat="1" ht="198" customHeight="1" x14ac:dyDescent="0.25">
      <c r="A19" s="126" t="s">
        <v>103</v>
      </c>
      <c r="B19" s="77" t="s">
        <v>169</v>
      </c>
      <c r="C19" s="75" t="s">
        <v>49</v>
      </c>
      <c r="D19" s="75" t="s">
        <v>302</v>
      </c>
      <c r="E19" s="21" t="s">
        <v>337</v>
      </c>
      <c r="F19" s="91" t="s">
        <v>211</v>
      </c>
      <c r="H19" s="78">
        <v>42527</v>
      </c>
      <c r="I19" s="21"/>
      <c r="J19" s="21"/>
      <c r="K19" s="21"/>
      <c r="L19" s="21"/>
      <c r="M19" s="26"/>
      <c r="N19" s="26"/>
    </row>
    <row r="20" spans="1:14" s="34" customFormat="1" ht="194.25" customHeight="1" x14ac:dyDescent="0.25">
      <c r="A20" s="127"/>
      <c r="B20" s="77" t="s">
        <v>170</v>
      </c>
      <c r="C20" s="21" t="s">
        <v>291</v>
      </c>
      <c r="D20" s="73" t="s">
        <v>283</v>
      </c>
      <c r="E20" s="52" t="s">
        <v>338</v>
      </c>
      <c r="F20" s="91" t="s">
        <v>18</v>
      </c>
      <c r="H20" s="78">
        <v>42527</v>
      </c>
      <c r="I20" s="21"/>
      <c r="J20" s="21"/>
      <c r="K20" s="21"/>
      <c r="L20" s="21"/>
      <c r="M20" s="26"/>
      <c r="N20" s="26"/>
    </row>
    <row r="21" spans="1:14" s="34" customFormat="1" ht="102" customHeight="1" x14ac:dyDescent="0.25">
      <c r="A21" s="127"/>
      <c r="B21" s="77" t="s">
        <v>172</v>
      </c>
      <c r="C21" s="122" t="s">
        <v>292</v>
      </c>
      <c r="D21" s="73" t="s">
        <v>281</v>
      </c>
      <c r="E21" s="89" t="s">
        <v>282</v>
      </c>
      <c r="F21" s="91" t="s">
        <v>211</v>
      </c>
      <c r="G21" s="78">
        <v>42402</v>
      </c>
      <c r="H21" s="78">
        <v>42402</v>
      </c>
      <c r="I21" s="21"/>
      <c r="J21" s="21"/>
      <c r="K21" s="21"/>
      <c r="L21" s="21"/>
      <c r="M21" s="26"/>
      <c r="N21" s="26"/>
    </row>
    <row r="22" spans="1:14" s="34" customFormat="1" ht="169.5" customHeight="1" x14ac:dyDescent="0.25">
      <c r="A22" s="128"/>
      <c r="B22" s="77" t="s">
        <v>173</v>
      </c>
      <c r="C22" s="132"/>
      <c r="D22" s="75" t="s">
        <v>11</v>
      </c>
      <c r="E22" s="52" t="s">
        <v>339</v>
      </c>
      <c r="F22" s="73" t="s">
        <v>18</v>
      </c>
      <c r="H22" s="91">
        <v>42527</v>
      </c>
      <c r="I22" s="21"/>
      <c r="J22" s="21"/>
      <c r="K22" s="21"/>
      <c r="L22" s="21"/>
      <c r="M22" s="26"/>
      <c r="N22" s="26"/>
    </row>
    <row r="23" spans="1:14" ht="35.25" customHeight="1" x14ac:dyDescent="0.25">
      <c r="A23" s="77"/>
      <c r="B23" s="77"/>
      <c r="C23" s="75"/>
      <c r="D23" s="92"/>
      <c r="E23" s="93"/>
      <c r="F23" s="94"/>
      <c r="G23" s="25"/>
      <c r="H23" s="78"/>
      <c r="I23" s="21"/>
      <c r="J23" s="21"/>
      <c r="K23" s="21"/>
      <c r="L23" s="21"/>
    </row>
    <row r="24" spans="1:14" ht="18" customHeight="1" x14ac:dyDescent="0.25">
      <c r="A24" s="109" t="s">
        <v>50</v>
      </c>
      <c r="B24" s="109"/>
      <c r="C24" s="109"/>
      <c r="D24" s="109"/>
      <c r="E24" s="109"/>
      <c r="F24" s="109"/>
      <c r="G24" s="109"/>
      <c r="H24" s="109"/>
      <c r="I24" s="109"/>
      <c r="J24" s="109"/>
      <c r="K24" s="109"/>
      <c r="L24" s="109"/>
    </row>
    <row r="25" spans="1:14" ht="71.25" customHeight="1" x14ac:dyDescent="0.25">
      <c r="A25" s="112" t="s">
        <v>91</v>
      </c>
      <c r="B25" s="77" t="s">
        <v>169</v>
      </c>
      <c r="C25" s="108" t="s">
        <v>184</v>
      </c>
      <c r="D25" s="75" t="s">
        <v>222</v>
      </c>
      <c r="E25" s="88" t="s">
        <v>142</v>
      </c>
      <c r="F25" s="113">
        <v>41274</v>
      </c>
      <c r="G25" s="113">
        <v>41274</v>
      </c>
      <c r="H25" s="113">
        <v>41274</v>
      </c>
      <c r="I25" s="75" t="s">
        <v>45</v>
      </c>
      <c r="J25" s="75" t="s">
        <v>45</v>
      </c>
      <c r="K25" s="75" t="s">
        <v>45</v>
      </c>
      <c r="L25" s="75" t="s">
        <v>45</v>
      </c>
    </row>
    <row r="26" spans="1:14" ht="134.25" customHeight="1" x14ac:dyDescent="0.25">
      <c r="A26" s="112"/>
      <c r="B26" s="77" t="s">
        <v>170</v>
      </c>
      <c r="C26" s="108"/>
      <c r="D26" s="75" t="s">
        <v>223</v>
      </c>
      <c r="E26" s="88" t="s">
        <v>247</v>
      </c>
      <c r="F26" s="113"/>
      <c r="G26" s="113"/>
      <c r="H26" s="113"/>
      <c r="I26" s="75" t="s">
        <v>45</v>
      </c>
      <c r="J26" s="75" t="s">
        <v>45</v>
      </c>
      <c r="K26" s="75" t="s">
        <v>45</v>
      </c>
      <c r="L26" s="75" t="s">
        <v>45</v>
      </c>
    </row>
    <row r="27" spans="1:14" ht="73.5" customHeight="1" x14ac:dyDescent="0.25">
      <c r="A27" s="112"/>
      <c r="B27" s="77" t="s">
        <v>172</v>
      </c>
      <c r="C27" s="108"/>
      <c r="D27" s="75" t="s">
        <v>224</v>
      </c>
      <c r="E27" s="23" t="s">
        <v>145</v>
      </c>
      <c r="F27" s="113"/>
      <c r="G27" s="113"/>
      <c r="H27" s="113"/>
      <c r="I27" s="75" t="s">
        <v>45</v>
      </c>
      <c r="J27" s="75" t="s">
        <v>45</v>
      </c>
      <c r="K27" s="75" t="s">
        <v>45</v>
      </c>
      <c r="L27" s="75" t="s">
        <v>45</v>
      </c>
    </row>
    <row r="28" spans="1:14" ht="42" customHeight="1" x14ac:dyDescent="0.25">
      <c r="A28" s="112"/>
      <c r="B28" s="77" t="s">
        <v>173</v>
      </c>
      <c r="C28" s="108"/>
      <c r="D28" s="75" t="s">
        <v>143</v>
      </c>
      <c r="E28" s="88" t="s">
        <v>154</v>
      </c>
      <c r="F28" s="113"/>
      <c r="G28" s="113"/>
      <c r="H28" s="113"/>
      <c r="I28" s="75" t="s">
        <v>45</v>
      </c>
      <c r="J28" s="75" t="s">
        <v>45</v>
      </c>
      <c r="K28" s="75" t="s">
        <v>45</v>
      </c>
      <c r="L28" s="75" t="s">
        <v>45</v>
      </c>
    </row>
    <row r="29" spans="1:14" ht="192.75" customHeight="1" x14ac:dyDescent="0.25">
      <c r="A29" s="112"/>
      <c r="B29" s="79" t="s">
        <v>174</v>
      </c>
      <c r="C29" s="108"/>
      <c r="D29" s="75" t="s">
        <v>149</v>
      </c>
      <c r="E29" s="88" t="s">
        <v>148</v>
      </c>
      <c r="F29" s="113"/>
      <c r="G29" s="113"/>
      <c r="H29" s="113"/>
      <c r="I29" s="75" t="s">
        <v>45</v>
      </c>
      <c r="J29" s="75" t="s">
        <v>45</v>
      </c>
      <c r="K29" s="75" t="s">
        <v>45</v>
      </c>
      <c r="L29" s="75" t="s">
        <v>45</v>
      </c>
    </row>
    <row r="30" spans="1:14" ht="72" customHeight="1" x14ac:dyDescent="0.25">
      <c r="A30" s="112"/>
      <c r="B30" s="79" t="s">
        <v>178</v>
      </c>
      <c r="C30" s="108"/>
      <c r="D30" s="75" t="s">
        <v>155</v>
      </c>
      <c r="E30" s="88" t="s">
        <v>225</v>
      </c>
      <c r="F30" s="113"/>
      <c r="G30" s="113"/>
      <c r="H30" s="113"/>
      <c r="I30" s="75" t="s">
        <v>45</v>
      </c>
      <c r="J30" s="75" t="s">
        <v>45</v>
      </c>
      <c r="K30" s="75" t="s">
        <v>45</v>
      </c>
      <c r="L30" s="75" t="s">
        <v>45</v>
      </c>
    </row>
    <row r="31" spans="1:14" ht="82.5" customHeight="1" x14ac:dyDescent="0.25">
      <c r="A31" s="112"/>
      <c r="B31" s="79" t="s">
        <v>177</v>
      </c>
      <c r="C31" s="108"/>
      <c r="D31" s="75" t="s">
        <v>141</v>
      </c>
      <c r="E31" s="88" t="s">
        <v>226</v>
      </c>
      <c r="F31" s="113"/>
      <c r="G31" s="113"/>
      <c r="H31" s="113"/>
      <c r="I31" s="75" t="s">
        <v>45</v>
      </c>
      <c r="J31" s="75" t="s">
        <v>45</v>
      </c>
      <c r="K31" s="75" t="s">
        <v>45</v>
      </c>
      <c r="L31" s="75" t="s">
        <v>45</v>
      </c>
    </row>
    <row r="32" spans="1:14" ht="105" customHeight="1" x14ac:dyDescent="0.25">
      <c r="A32" s="112"/>
      <c r="B32" s="79" t="s">
        <v>176</v>
      </c>
      <c r="C32" s="75" t="s">
        <v>179</v>
      </c>
      <c r="D32" s="75" t="s">
        <v>227</v>
      </c>
      <c r="E32" s="88" t="s">
        <v>228</v>
      </c>
      <c r="F32" s="113"/>
      <c r="G32" s="113"/>
      <c r="H32" s="113"/>
      <c r="I32" s="75" t="s">
        <v>45</v>
      </c>
      <c r="J32" s="75" t="s">
        <v>45</v>
      </c>
      <c r="K32" s="75" t="s">
        <v>45</v>
      </c>
      <c r="L32" s="75" t="s">
        <v>45</v>
      </c>
    </row>
    <row r="33" spans="1:12" ht="123.75" customHeight="1" x14ac:dyDescent="0.25">
      <c r="A33" s="114" t="s">
        <v>92</v>
      </c>
      <c r="B33" s="79" t="s">
        <v>169</v>
      </c>
      <c r="C33" s="75" t="s">
        <v>133</v>
      </c>
      <c r="D33" s="75" t="s">
        <v>73</v>
      </c>
      <c r="E33" s="88" t="s">
        <v>74</v>
      </c>
      <c r="F33" s="78">
        <v>41639</v>
      </c>
      <c r="G33" s="78">
        <v>41491</v>
      </c>
      <c r="H33" s="113">
        <v>41639</v>
      </c>
      <c r="I33" s="75" t="s">
        <v>46</v>
      </c>
      <c r="J33" s="75" t="s">
        <v>46</v>
      </c>
      <c r="K33" s="75" t="s">
        <v>46</v>
      </c>
      <c r="L33" s="75" t="s">
        <v>55</v>
      </c>
    </row>
    <row r="34" spans="1:12" ht="92.25" customHeight="1" x14ac:dyDescent="0.25">
      <c r="A34" s="114"/>
      <c r="B34" s="77" t="s">
        <v>170</v>
      </c>
      <c r="C34" s="75" t="s">
        <v>52</v>
      </c>
      <c r="D34" s="75" t="s">
        <v>134</v>
      </c>
      <c r="E34" s="88" t="s">
        <v>187</v>
      </c>
      <c r="F34" s="78">
        <v>41639</v>
      </c>
      <c r="G34" s="78">
        <v>41639</v>
      </c>
      <c r="H34" s="113"/>
      <c r="I34" s="75" t="s">
        <v>46</v>
      </c>
      <c r="J34" s="75" t="s">
        <v>46</v>
      </c>
      <c r="K34" s="75" t="s">
        <v>46</v>
      </c>
      <c r="L34" s="75" t="s">
        <v>46</v>
      </c>
    </row>
    <row r="35" spans="1:12" ht="208.5" customHeight="1" x14ac:dyDescent="0.25">
      <c r="A35" s="114"/>
      <c r="B35" s="79" t="s">
        <v>172</v>
      </c>
      <c r="C35" s="75" t="s">
        <v>151</v>
      </c>
      <c r="D35" s="75" t="s">
        <v>138</v>
      </c>
      <c r="E35" s="88" t="s">
        <v>246</v>
      </c>
      <c r="F35" s="78">
        <v>41639</v>
      </c>
      <c r="G35" s="78">
        <v>41639</v>
      </c>
      <c r="H35" s="113"/>
      <c r="I35" s="75" t="s">
        <v>46</v>
      </c>
      <c r="J35" s="75" t="s">
        <v>46</v>
      </c>
      <c r="K35" s="75" t="s">
        <v>46</v>
      </c>
      <c r="L35" s="75" t="s">
        <v>137</v>
      </c>
    </row>
    <row r="36" spans="1:12" ht="209.25" customHeight="1" x14ac:dyDescent="0.25">
      <c r="A36" s="114"/>
      <c r="B36" s="77" t="s">
        <v>173</v>
      </c>
      <c r="C36" s="75" t="s">
        <v>151</v>
      </c>
      <c r="D36" s="75" t="s">
        <v>139</v>
      </c>
      <c r="E36" s="88" t="s">
        <v>229</v>
      </c>
      <c r="F36" s="78">
        <v>41639</v>
      </c>
      <c r="G36" s="78">
        <v>41639</v>
      </c>
      <c r="H36" s="113"/>
      <c r="I36" s="75" t="s">
        <v>46</v>
      </c>
      <c r="J36" s="75" t="s">
        <v>46</v>
      </c>
      <c r="K36" s="75" t="s">
        <v>46</v>
      </c>
      <c r="L36" s="75" t="s">
        <v>137</v>
      </c>
    </row>
    <row r="37" spans="1:12" ht="138.75" customHeight="1" x14ac:dyDescent="0.25">
      <c r="A37" s="114"/>
      <c r="B37" s="77" t="s">
        <v>174</v>
      </c>
      <c r="C37" s="75" t="s">
        <v>150</v>
      </c>
      <c r="D37" s="75" t="s">
        <v>141</v>
      </c>
      <c r="E37" s="88" t="s">
        <v>230</v>
      </c>
      <c r="F37" s="78">
        <v>41639</v>
      </c>
      <c r="G37" s="78">
        <v>41639</v>
      </c>
      <c r="H37" s="113"/>
      <c r="I37" s="75" t="s">
        <v>46</v>
      </c>
      <c r="J37" s="75" t="s">
        <v>46</v>
      </c>
      <c r="K37" s="75" t="s">
        <v>46</v>
      </c>
      <c r="L37" s="75" t="s">
        <v>46</v>
      </c>
    </row>
    <row r="38" spans="1:12" ht="103.5" customHeight="1" x14ac:dyDescent="0.25">
      <c r="A38" s="114"/>
      <c r="B38" s="79" t="s">
        <v>178</v>
      </c>
      <c r="C38" s="75" t="s">
        <v>52</v>
      </c>
      <c r="D38" s="75" t="s">
        <v>73</v>
      </c>
      <c r="E38" s="88" t="s">
        <v>74</v>
      </c>
      <c r="F38" s="78">
        <v>41639</v>
      </c>
      <c r="G38" s="78">
        <v>41639</v>
      </c>
      <c r="H38" s="113"/>
      <c r="I38" s="75" t="s">
        <v>46</v>
      </c>
      <c r="J38" s="75" t="s">
        <v>46</v>
      </c>
      <c r="K38" s="75" t="s">
        <v>46</v>
      </c>
      <c r="L38" s="75" t="s">
        <v>46</v>
      </c>
    </row>
    <row r="39" spans="1:12" ht="87" customHeight="1" x14ac:dyDescent="0.25">
      <c r="A39" s="114"/>
      <c r="B39" s="77" t="s">
        <v>177</v>
      </c>
      <c r="C39" s="75" t="s">
        <v>52</v>
      </c>
      <c r="D39" s="75" t="s">
        <v>134</v>
      </c>
      <c r="E39" s="88" t="s">
        <v>135</v>
      </c>
      <c r="F39" s="78">
        <v>41639</v>
      </c>
      <c r="G39" s="78">
        <v>41528</v>
      </c>
      <c r="H39" s="113"/>
      <c r="I39" s="75" t="s">
        <v>46</v>
      </c>
      <c r="J39" s="75" t="s">
        <v>46</v>
      </c>
      <c r="K39" s="75" t="s">
        <v>46</v>
      </c>
      <c r="L39" s="75" t="s">
        <v>46</v>
      </c>
    </row>
    <row r="40" spans="1:12" ht="81.75" customHeight="1" x14ac:dyDescent="0.25">
      <c r="A40" s="114" t="s">
        <v>108</v>
      </c>
      <c r="B40" s="79" t="s">
        <v>169</v>
      </c>
      <c r="C40" s="75" t="s">
        <v>231</v>
      </c>
      <c r="D40" s="75" t="s">
        <v>140</v>
      </c>
      <c r="E40" s="88" t="s">
        <v>232</v>
      </c>
      <c r="F40" s="78">
        <v>42004</v>
      </c>
      <c r="G40" s="78">
        <v>41998</v>
      </c>
      <c r="H40" s="113">
        <v>42004</v>
      </c>
      <c r="I40" s="75" t="s">
        <v>46</v>
      </c>
      <c r="J40" s="75" t="s">
        <v>46</v>
      </c>
      <c r="K40" s="75" t="s">
        <v>46</v>
      </c>
      <c r="L40" s="75" t="s">
        <v>46</v>
      </c>
    </row>
    <row r="41" spans="1:12" ht="144" customHeight="1" x14ac:dyDescent="0.25">
      <c r="A41" s="114"/>
      <c r="B41" s="77" t="s">
        <v>170</v>
      </c>
      <c r="C41" s="75" t="s">
        <v>150</v>
      </c>
      <c r="D41" s="75" t="s">
        <v>141</v>
      </c>
      <c r="E41" s="88" t="s">
        <v>233</v>
      </c>
      <c r="F41" s="78">
        <v>42004</v>
      </c>
      <c r="G41" s="78">
        <v>42004</v>
      </c>
      <c r="H41" s="113"/>
      <c r="I41" s="75" t="s">
        <v>46</v>
      </c>
      <c r="J41" s="75" t="s">
        <v>46</v>
      </c>
      <c r="K41" s="75" t="s">
        <v>46</v>
      </c>
      <c r="L41" s="75" t="s">
        <v>46</v>
      </c>
    </row>
    <row r="42" spans="1:12" ht="209.25" customHeight="1" x14ac:dyDescent="0.25">
      <c r="A42" s="114"/>
      <c r="B42" s="77" t="s">
        <v>172</v>
      </c>
      <c r="C42" s="75" t="s">
        <v>77</v>
      </c>
      <c r="D42" s="75" t="s">
        <v>32</v>
      </c>
      <c r="E42" s="88" t="s">
        <v>5</v>
      </c>
      <c r="F42" s="78">
        <v>43101</v>
      </c>
      <c r="G42" s="78">
        <v>42004</v>
      </c>
      <c r="H42" s="113"/>
      <c r="I42" s="75" t="s">
        <v>46</v>
      </c>
      <c r="J42" s="75" t="s">
        <v>46</v>
      </c>
      <c r="K42" s="75" t="s">
        <v>46</v>
      </c>
      <c r="L42" s="75" t="s">
        <v>46</v>
      </c>
    </row>
    <row r="43" spans="1:12" ht="164.25" customHeight="1" x14ac:dyDescent="0.25">
      <c r="A43" s="123" t="s">
        <v>109</v>
      </c>
      <c r="B43" s="79" t="s">
        <v>169</v>
      </c>
      <c r="C43" s="75" t="s">
        <v>77</v>
      </c>
      <c r="D43" s="75" t="s">
        <v>207</v>
      </c>
      <c r="E43" s="88" t="s">
        <v>185</v>
      </c>
      <c r="F43" s="78">
        <v>42155</v>
      </c>
      <c r="G43" s="78"/>
      <c r="H43" s="78">
        <v>42186</v>
      </c>
      <c r="I43" s="75" t="s">
        <v>46</v>
      </c>
      <c r="J43" s="75" t="s">
        <v>46</v>
      </c>
      <c r="K43" s="75" t="s">
        <v>46</v>
      </c>
      <c r="L43" s="75" t="s">
        <v>46</v>
      </c>
    </row>
    <row r="44" spans="1:12" ht="373.5" customHeight="1" x14ac:dyDescent="0.25">
      <c r="A44" s="124"/>
      <c r="B44" s="77" t="s">
        <v>170</v>
      </c>
      <c r="C44" s="77" t="s">
        <v>201</v>
      </c>
      <c r="D44" s="77" t="s">
        <v>186</v>
      </c>
      <c r="E44" s="77" t="s">
        <v>147</v>
      </c>
      <c r="F44" s="78">
        <v>42155</v>
      </c>
      <c r="G44" s="78"/>
      <c r="H44" s="78">
        <v>42063</v>
      </c>
      <c r="I44" s="75" t="s">
        <v>45</v>
      </c>
      <c r="J44" s="75" t="s">
        <v>45</v>
      </c>
      <c r="K44" s="75" t="s">
        <v>45</v>
      </c>
      <c r="L44" s="75" t="s">
        <v>45</v>
      </c>
    </row>
    <row r="45" spans="1:12" ht="185.25" customHeight="1" x14ac:dyDescent="0.25">
      <c r="A45" s="124"/>
      <c r="B45" s="77" t="s">
        <v>172</v>
      </c>
      <c r="C45" s="75" t="s">
        <v>77</v>
      </c>
      <c r="D45" s="75" t="s">
        <v>202</v>
      </c>
      <c r="E45" s="75" t="s">
        <v>271</v>
      </c>
      <c r="F45" s="78">
        <v>42063</v>
      </c>
      <c r="G45" s="78">
        <v>42186</v>
      </c>
      <c r="H45" s="78">
        <v>42186</v>
      </c>
      <c r="I45" s="75"/>
      <c r="J45" s="75" t="s">
        <v>45</v>
      </c>
      <c r="K45" s="75" t="s">
        <v>45</v>
      </c>
      <c r="L45" s="75" t="s">
        <v>45</v>
      </c>
    </row>
    <row r="46" spans="1:12" ht="177.75" customHeight="1" x14ac:dyDescent="0.25">
      <c r="A46" s="124"/>
      <c r="B46" s="77" t="s">
        <v>173</v>
      </c>
      <c r="C46" s="75" t="s">
        <v>77</v>
      </c>
      <c r="D46" s="75" t="s">
        <v>257</v>
      </c>
      <c r="E46" s="83" t="s">
        <v>258</v>
      </c>
      <c r="F46" s="24">
        <v>42082</v>
      </c>
      <c r="G46" s="24" t="s">
        <v>259</v>
      </c>
      <c r="H46" s="78">
        <v>42339</v>
      </c>
      <c r="I46" s="75"/>
      <c r="J46" s="75"/>
      <c r="K46" s="75"/>
      <c r="L46" s="75"/>
    </row>
    <row r="47" spans="1:12" ht="236.25" customHeight="1" x14ac:dyDescent="0.25">
      <c r="A47" s="124"/>
      <c r="B47" s="77" t="s">
        <v>174</v>
      </c>
      <c r="C47" s="75" t="s">
        <v>52</v>
      </c>
      <c r="D47" s="75" t="s">
        <v>19</v>
      </c>
      <c r="E47" s="88" t="s">
        <v>260</v>
      </c>
      <c r="F47" s="24">
        <v>42369</v>
      </c>
      <c r="G47" s="24">
        <v>42094</v>
      </c>
      <c r="H47" s="78">
        <v>42095</v>
      </c>
      <c r="I47" s="75"/>
      <c r="J47" s="75"/>
      <c r="K47" s="75"/>
      <c r="L47" s="75"/>
    </row>
    <row r="48" spans="1:12" ht="286.5" customHeight="1" x14ac:dyDescent="0.25">
      <c r="A48" s="124"/>
      <c r="B48" s="77" t="s">
        <v>178</v>
      </c>
      <c r="C48" s="75" t="s">
        <v>52</v>
      </c>
      <c r="D48" s="75" t="s">
        <v>20</v>
      </c>
      <c r="E48" s="88" t="s">
        <v>261</v>
      </c>
      <c r="F48" s="78">
        <v>42353</v>
      </c>
      <c r="G48" s="78">
        <v>42094</v>
      </c>
      <c r="H48" s="78">
        <v>42095</v>
      </c>
      <c r="I48" s="75"/>
      <c r="J48" s="75"/>
      <c r="K48" s="75"/>
      <c r="L48" s="75"/>
    </row>
    <row r="49" spans="1:60" ht="166.5" customHeight="1" x14ac:dyDescent="0.25">
      <c r="A49" s="124"/>
      <c r="B49" s="77" t="s">
        <v>177</v>
      </c>
      <c r="C49" s="121" t="s">
        <v>21</v>
      </c>
      <c r="D49" s="75" t="s">
        <v>22</v>
      </c>
      <c r="E49" s="88" t="s">
        <v>272</v>
      </c>
      <c r="F49" s="78">
        <v>42369</v>
      </c>
      <c r="G49" s="78">
        <v>42064</v>
      </c>
      <c r="H49" s="78">
        <v>42095</v>
      </c>
      <c r="I49" s="22"/>
      <c r="J49" s="22"/>
      <c r="K49" s="22"/>
      <c r="L49" s="22"/>
    </row>
    <row r="50" spans="1:60" ht="288.75" customHeight="1" x14ac:dyDescent="0.25">
      <c r="A50" s="124"/>
      <c r="B50" s="77" t="s">
        <v>176</v>
      </c>
      <c r="C50" s="122"/>
      <c r="D50" s="75" t="s">
        <v>200</v>
      </c>
      <c r="E50" s="21" t="s">
        <v>17</v>
      </c>
      <c r="F50" s="78">
        <v>42369</v>
      </c>
      <c r="G50" s="25">
        <v>42125</v>
      </c>
      <c r="H50" s="22"/>
      <c r="I50" s="22"/>
      <c r="J50" s="22"/>
      <c r="K50" s="22"/>
      <c r="L50" s="22"/>
      <c r="M50" s="26"/>
    </row>
    <row r="51" spans="1:60" ht="99" customHeight="1" x14ac:dyDescent="0.25">
      <c r="A51" s="124"/>
      <c r="B51" s="77" t="s">
        <v>27</v>
      </c>
      <c r="C51" s="122"/>
      <c r="D51" s="77" t="s">
        <v>214</v>
      </c>
      <c r="E51" s="52" t="s">
        <v>256</v>
      </c>
      <c r="F51" s="79">
        <v>43465</v>
      </c>
      <c r="G51" s="48"/>
      <c r="H51" s="49">
        <v>42367</v>
      </c>
      <c r="I51" s="50">
        <v>134.5</v>
      </c>
      <c r="J51" s="50">
        <v>27</v>
      </c>
      <c r="K51" s="51"/>
      <c r="L51" s="42"/>
      <c r="M51" s="26"/>
    </row>
    <row r="52" spans="1:60" ht="93.75" customHeight="1" x14ac:dyDescent="0.25">
      <c r="A52" s="124"/>
      <c r="B52" s="77" t="s">
        <v>217</v>
      </c>
      <c r="C52" s="122"/>
      <c r="D52" s="77" t="s">
        <v>171</v>
      </c>
      <c r="E52" s="52" t="s">
        <v>15</v>
      </c>
      <c r="F52" s="53">
        <v>42125</v>
      </c>
      <c r="G52" s="53">
        <v>42177</v>
      </c>
      <c r="H52" s="53">
        <v>42339</v>
      </c>
      <c r="I52" s="50"/>
      <c r="J52" s="50"/>
      <c r="K52" s="51"/>
      <c r="L52" s="42"/>
      <c r="M52" s="26"/>
    </row>
    <row r="53" spans="1:60" ht="99" customHeight="1" x14ac:dyDescent="0.25">
      <c r="A53" s="124"/>
      <c r="B53" s="44" t="s">
        <v>9</v>
      </c>
      <c r="C53" s="122"/>
      <c r="D53" s="84" t="s">
        <v>12</v>
      </c>
      <c r="E53" s="63" t="s">
        <v>268</v>
      </c>
      <c r="F53" s="86">
        <v>42369</v>
      </c>
      <c r="G53" s="64"/>
      <c r="H53" s="86">
        <v>42367</v>
      </c>
      <c r="I53" s="64"/>
      <c r="J53" s="64"/>
      <c r="K53" s="64"/>
      <c r="L53" s="64"/>
      <c r="M53" s="26"/>
    </row>
    <row r="54" spans="1:60" ht="65.25" customHeight="1" x14ac:dyDescent="0.25">
      <c r="A54" s="84" t="s">
        <v>110</v>
      </c>
      <c r="B54" s="44" t="s">
        <v>169</v>
      </c>
      <c r="C54" s="83" t="s">
        <v>300</v>
      </c>
      <c r="D54" s="83" t="s">
        <v>299</v>
      </c>
      <c r="E54" s="83" t="s">
        <v>323</v>
      </c>
      <c r="F54" s="24">
        <v>42461</v>
      </c>
      <c r="G54" s="24">
        <v>42438</v>
      </c>
      <c r="H54" s="24">
        <v>42461</v>
      </c>
      <c r="I54" s="65"/>
      <c r="J54" s="64"/>
      <c r="K54" s="64"/>
      <c r="L54" s="64"/>
      <c r="M54" s="26"/>
    </row>
    <row r="55" spans="1:60" ht="117.75" customHeight="1" x14ac:dyDescent="0.25">
      <c r="A55" s="77"/>
      <c r="B55" s="77"/>
      <c r="C55" s="83" t="s">
        <v>300</v>
      </c>
      <c r="D55" s="83" t="s">
        <v>303</v>
      </c>
      <c r="E55" s="83" t="s">
        <v>329</v>
      </c>
      <c r="F55" s="24"/>
      <c r="G55" s="95"/>
      <c r="H55" s="24">
        <v>42492</v>
      </c>
      <c r="I55" s="65"/>
      <c r="J55" s="64"/>
      <c r="K55" s="64"/>
      <c r="L55" s="64"/>
      <c r="M55" s="26"/>
    </row>
    <row r="56" spans="1:60" ht="99" customHeight="1" x14ac:dyDescent="0.25">
      <c r="A56" s="66"/>
      <c r="B56" s="85"/>
      <c r="C56" s="83" t="s">
        <v>300</v>
      </c>
      <c r="D56" s="75" t="s">
        <v>304</v>
      </c>
      <c r="E56" s="75" t="s">
        <v>324</v>
      </c>
      <c r="F56" s="78">
        <v>42491</v>
      </c>
      <c r="G56" s="78">
        <v>42460</v>
      </c>
      <c r="H56" s="78">
        <v>42462</v>
      </c>
      <c r="I56" s="65"/>
      <c r="J56" s="64"/>
      <c r="K56" s="64"/>
      <c r="L56" s="64"/>
      <c r="M56" s="26"/>
    </row>
    <row r="57" spans="1:60" ht="99" customHeight="1" x14ac:dyDescent="0.25">
      <c r="B57" s="67"/>
      <c r="C57" s="83" t="s">
        <v>300</v>
      </c>
      <c r="D57" s="21" t="s">
        <v>305</v>
      </c>
      <c r="E57" s="21" t="s">
        <v>340</v>
      </c>
      <c r="F57" s="75">
        <v>2016</v>
      </c>
      <c r="G57" s="21"/>
      <c r="H57" s="78">
        <v>42492</v>
      </c>
      <c r="I57" s="21"/>
      <c r="J57" s="22"/>
      <c r="K57" s="22"/>
      <c r="L57" s="22"/>
      <c r="M57" s="26"/>
    </row>
    <row r="58" spans="1:60" ht="18" customHeight="1" x14ac:dyDescent="0.25">
      <c r="A58" s="133" t="s">
        <v>51</v>
      </c>
      <c r="B58" s="134"/>
      <c r="C58" s="134"/>
      <c r="D58" s="134"/>
      <c r="E58" s="134"/>
      <c r="F58" s="134"/>
      <c r="G58" s="134"/>
      <c r="H58" s="134"/>
      <c r="I58" s="134"/>
      <c r="J58" s="134"/>
      <c r="K58" s="134"/>
      <c r="L58" s="135"/>
    </row>
    <row r="59" spans="1:60" ht="120" customHeight="1" x14ac:dyDescent="0.25">
      <c r="A59" s="114" t="s">
        <v>94</v>
      </c>
      <c r="B59" s="79" t="s">
        <v>169</v>
      </c>
      <c r="C59" s="28" t="s">
        <v>133</v>
      </c>
      <c r="D59" s="28" t="s">
        <v>206</v>
      </c>
      <c r="E59" s="27" t="s">
        <v>234</v>
      </c>
      <c r="F59" s="115">
        <v>41274</v>
      </c>
      <c r="G59" s="115">
        <v>41274</v>
      </c>
      <c r="H59" s="115">
        <v>41274</v>
      </c>
      <c r="I59" s="28" t="s">
        <v>45</v>
      </c>
      <c r="J59" s="28" t="s">
        <v>45</v>
      </c>
      <c r="K59" s="28" t="s">
        <v>45</v>
      </c>
      <c r="L59" s="28" t="s">
        <v>45</v>
      </c>
    </row>
    <row r="60" spans="1:60" s="22" customFormat="1" ht="97.5" customHeight="1" x14ac:dyDescent="0.25">
      <c r="A60" s="114"/>
      <c r="B60" s="77" t="s">
        <v>170</v>
      </c>
      <c r="C60" s="28" t="s">
        <v>161</v>
      </c>
      <c r="D60" s="28" t="s">
        <v>160</v>
      </c>
      <c r="E60" s="27" t="s">
        <v>162</v>
      </c>
      <c r="F60" s="115"/>
      <c r="G60" s="115"/>
      <c r="H60" s="115"/>
      <c r="I60" s="28" t="s">
        <v>45</v>
      </c>
      <c r="J60" s="28" t="s">
        <v>45</v>
      </c>
      <c r="K60" s="28" t="s">
        <v>45</v>
      </c>
      <c r="L60" s="28" t="s">
        <v>45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52.5" customHeight="1" x14ac:dyDescent="0.25">
      <c r="A61" s="114" t="s">
        <v>95</v>
      </c>
      <c r="B61" s="77" t="s">
        <v>172</v>
      </c>
      <c r="C61" s="75" t="s">
        <v>153</v>
      </c>
      <c r="D61" s="75" t="s">
        <v>235</v>
      </c>
      <c r="E61" s="88" t="s">
        <v>152</v>
      </c>
      <c r="F61" s="78">
        <v>41639</v>
      </c>
      <c r="G61" s="78">
        <v>41311</v>
      </c>
      <c r="H61" s="113">
        <v>41639</v>
      </c>
      <c r="I61" s="28" t="s">
        <v>45</v>
      </c>
      <c r="J61" s="28" t="s">
        <v>45</v>
      </c>
      <c r="K61" s="28" t="s">
        <v>45</v>
      </c>
      <c r="L61" s="28" t="s">
        <v>45</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114"/>
      <c r="B62" s="77" t="s">
        <v>173</v>
      </c>
      <c r="C62" s="28" t="s">
        <v>52</v>
      </c>
      <c r="D62" s="28" t="s">
        <v>48</v>
      </c>
      <c r="E62" s="27" t="s">
        <v>72</v>
      </c>
      <c r="F62" s="80" t="s">
        <v>16</v>
      </c>
      <c r="G62" s="80">
        <v>41529</v>
      </c>
      <c r="H62" s="113"/>
      <c r="I62" s="28" t="s">
        <v>45</v>
      </c>
      <c r="J62" s="28" t="s">
        <v>45</v>
      </c>
      <c r="K62" s="28" t="s">
        <v>45</v>
      </c>
      <c r="L62" s="75" t="s">
        <v>55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114"/>
      <c r="B63" s="77" t="s">
        <v>174</v>
      </c>
      <c r="C63" s="75" t="s">
        <v>161</v>
      </c>
      <c r="D63" s="75" t="s">
        <v>160</v>
      </c>
      <c r="E63" s="88" t="s">
        <v>165</v>
      </c>
      <c r="F63" s="78">
        <v>41639</v>
      </c>
      <c r="G63" s="78">
        <v>41639</v>
      </c>
      <c r="H63" s="113"/>
      <c r="I63" s="28" t="s">
        <v>45</v>
      </c>
      <c r="J63" s="28" t="s">
        <v>45</v>
      </c>
      <c r="K63" s="28" t="s">
        <v>45</v>
      </c>
      <c r="L63" s="28" t="s">
        <v>45</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5">
      <c r="A64" s="114"/>
      <c r="B64" s="77" t="s">
        <v>178</v>
      </c>
      <c r="C64" s="28" t="s">
        <v>52</v>
      </c>
      <c r="D64" s="28" t="s">
        <v>164</v>
      </c>
      <c r="E64" s="27" t="s">
        <v>163</v>
      </c>
      <c r="F64" s="80">
        <v>41639</v>
      </c>
      <c r="G64" s="80">
        <v>41528</v>
      </c>
      <c r="H64" s="113"/>
      <c r="I64" s="28" t="s">
        <v>45</v>
      </c>
      <c r="J64" s="28" t="s">
        <v>45</v>
      </c>
      <c r="K64" s="28" t="s">
        <v>45</v>
      </c>
      <c r="L64" s="28" t="s">
        <v>45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112" t="s">
        <v>113</v>
      </c>
      <c r="B65" s="77" t="s">
        <v>169</v>
      </c>
      <c r="C65" s="108" t="s">
        <v>52</v>
      </c>
      <c r="D65" s="108" t="s">
        <v>8</v>
      </c>
      <c r="E65" s="88" t="s">
        <v>180</v>
      </c>
      <c r="F65" s="78">
        <v>42004</v>
      </c>
      <c r="G65" s="78">
        <v>41821</v>
      </c>
      <c r="H65" s="115">
        <v>42004</v>
      </c>
      <c r="I65" s="28" t="s">
        <v>45</v>
      </c>
      <c r="J65" s="28" t="s">
        <v>45</v>
      </c>
      <c r="K65" s="28" t="s">
        <v>45</v>
      </c>
      <c r="L65" s="28" t="s">
        <v>45</v>
      </c>
    </row>
    <row r="66" spans="1:13" ht="121.5" customHeight="1" x14ac:dyDescent="0.25">
      <c r="A66" s="112"/>
      <c r="B66" s="79" t="s">
        <v>170</v>
      </c>
      <c r="C66" s="108"/>
      <c r="D66" s="108"/>
      <c r="E66" s="27" t="s">
        <v>156</v>
      </c>
      <c r="F66" s="78">
        <v>41825</v>
      </c>
      <c r="G66" s="78">
        <v>41825</v>
      </c>
      <c r="H66" s="115"/>
      <c r="I66" s="28" t="s">
        <v>45</v>
      </c>
      <c r="J66" s="28" t="s">
        <v>45</v>
      </c>
      <c r="K66" s="28" t="s">
        <v>45</v>
      </c>
      <c r="L66" s="28" t="s">
        <v>45</v>
      </c>
    </row>
    <row r="67" spans="1:13" ht="54" customHeight="1" x14ac:dyDescent="0.25">
      <c r="A67" s="112"/>
      <c r="B67" s="77" t="s">
        <v>172</v>
      </c>
      <c r="C67" s="108"/>
      <c r="D67" s="108"/>
      <c r="E67" s="27" t="s">
        <v>188</v>
      </c>
      <c r="F67" s="78">
        <v>42004</v>
      </c>
      <c r="G67" s="78">
        <v>42004</v>
      </c>
      <c r="H67" s="115"/>
      <c r="I67" s="28" t="s">
        <v>45</v>
      </c>
      <c r="J67" s="28" t="s">
        <v>45</v>
      </c>
      <c r="K67" s="28" t="s">
        <v>45</v>
      </c>
      <c r="L67" s="28" t="s">
        <v>45</v>
      </c>
    </row>
    <row r="68" spans="1:13" ht="108.75" customHeight="1" x14ac:dyDescent="0.25">
      <c r="A68" s="112"/>
      <c r="B68" s="79" t="s">
        <v>173</v>
      </c>
      <c r="C68" s="108"/>
      <c r="D68" s="108"/>
      <c r="E68" s="88" t="s">
        <v>157</v>
      </c>
      <c r="F68" s="80">
        <v>42004</v>
      </c>
      <c r="G68" s="80">
        <v>42004</v>
      </c>
      <c r="H68" s="115"/>
      <c r="I68" s="28" t="s">
        <v>45</v>
      </c>
      <c r="J68" s="28" t="s">
        <v>45</v>
      </c>
      <c r="K68" s="28" t="s">
        <v>45</v>
      </c>
      <c r="L68" s="28" t="s">
        <v>45</v>
      </c>
    </row>
    <row r="69" spans="1:13" ht="56.25" customHeight="1" x14ac:dyDescent="0.25">
      <c r="A69" s="112"/>
      <c r="B69" s="45" t="s">
        <v>174</v>
      </c>
      <c r="C69" s="108"/>
      <c r="D69" s="108"/>
      <c r="E69" s="88" t="s">
        <v>181</v>
      </c>
      <c r="F69" s="80">
        <v>42004</v>
      </c>
      <c r="G69" s="80">
        <v>41926</v>
      </c>
      <c r="H69" s="115"/>
      <c r="I69" s="28" t="s">
        <v>45</v>
      </c>
      <c r="J69" s="28" t="s">
        <v>45</v>
      </c>
      <c r="K69" s="28" t="s">
        <v>45</v>
      </c>
      <c r="L69" s="28" t="s">
        <v>45</v>
      </c>
    </row>
    <row r="70" spans="1:13" ht="176.25" customHeight="1" x14ac:dyDescent="0.25">
      <c r="A70" s="112"/>
      <c r="B70" s="46" t="s">
        <v>178</v>
      </c>
      <c r="C70" s="108"/>
      <c r="D70" s="108"/>
      <c r="E70" s="88" t="s">
        <v>182</v>
      </c>
      <c r="F70" s="78">
        <v>42004</v>
      </c>
      <c r="G70" s="78">
        <v>42004</v>
      </c>
      <c r="H70" s="115"/>
      <c r="I70" s="28" t="s">
        <v>45</v>
      </c>
      <c r="J70" s="28" t="s">
        <v>45</v>
      </c>
      <c r="K70" s="28" t="s">
        <v>45</v>
      </c>
      <c r="L70" s="28" t="s">
        <v>45</v>
      </c>
    </row>
    <row r="71" spans="1:13" ht="183" customHeight="1" x14ac:dyDescent="0.25">
      <c r="A71" s="112"/>
      <c r="B71" s="45" t="s">
        <v>177</v>
      </c>
      <c r="C71" s="75" t="s">
        <v>159</v>
      </c>
      <c r="D71" s="75" t="s">
        <v>236</v>
      </c>
      <c r="E71" s="88" t="s">
        <v>158</v>
      </c>
      <c r="F71" s="78">
        <v>42004</v>
      </c>
      <c r="G71" s="78">
        <v>42004</v>
      </c>
      <c r="H71" s="115"/>
      <c r="I71" s="28" t="s">
        <v>45</v>
      </c>
      <c r="J71" s="28" t="s">
        <v>45</v>
      </c>
      <c r="K71" s="28" t="s">
        <v>45</v>
      </c>
      <c r="L71" s="28" t="s">
        <v>45</v>
      </c>
      <c r="M71" s="29"/>
    </row>
    <row r="72" spans="1:13" ht="119.25" customHeight="1" x14ac:dyDescent="0.25">
      <c r="A72" s="112"/>
      <c r="B72" s="45" t="s">
        <v>176</v>
      </c>
      <c r="C72" s="75" t="s">
        <v>161</v>
      </c>
      <c r="D72" s="75" t="s">
        <v>196</v>
      </c>
      <c r="E72" s="88" t="s">
        <v>183</v>
      </c>
      <c r="F72" s="78">
        <v>42004</v>
      </c>
      <c r="G72" s="78">
        <v>42004</v>
      </c>
      <c r="H72" s="115"/>
      <c r="I72" s="28" t="s">
        <v>45</v>
      </c>
      <c r="J72" s="28" t="s">
        <v>45</v>
      </c>
      <c r="K72" s="28" t="s">
        <v>45</v>
      </c>
      <c r="L72" s="28" t="s">
        <v>45</v>
      </c>
    </row>
    <row r="73" spans="1:13" ht="309.75" customHeight="1" x14ac:dyDescent="0.25">
      <c r="A73" s="112"/>
      <c r="B73" s="77" t="s">
        <v>27</v>
      </c>
      <c r="C73" s="28" t="s">
        <v>192</v>
      </c>
      <c r="D73" s="28" t="s">
        <v>191</v>
      </c>
      <c r="E73" s="27" t="s">
        <v>193</v>
      </c>
      <c r="F73" s="80">
        <v>42004</v>
      </c>
      <c r="G73" s="80">
        <v>42004</v>
      </c>
      <c r="H73" s="115"/>
      <c r="I73" s="28" t="s">
        <v>195</v>
      </c>
      <c r="J73" s="28" t="s">
        <v>194</v>
      </c>
      <c r="K73" s="75"/>
      <c r="L73" s="75"/>
    </row>
    <row r="74" spans="1:13" ht="408.75" customHeight="1" x14ac:dyDescent="0.25">
      <c r="A74" s="129" t="s">
        <v>114</v>
      </c>
      <c r="B74" s="79" t="s">
        <v>169</v>
      </c>
      <c r="C74" s="28" t="s">
        <v>77</v>
      </c>
      <c r="D74" s="28" t="s">
        <v>219</v>
      </c>
      <c r="E74" s="27" t="s">
        <v>262</v>
      </c>
      <c r="F74" s="80">
        <v>42369</v>
      </c>
      <c r="G74" s="80" t="s">
        <v>270</v>
      </c>
      <c r="H74" s="80">
        <v>42363</v>
      </c>
      <c r="I74" s="28" t="s">
        <v>45</v>
      </c>
      <c r="J74" s="28" t="s">
        <v>45</v>
      </c>
      <c r="K74" s="75" t="s">
        <v>45</v>
      </c>
      <c r="L74" s="75" t="s">
        <v>45</v>
      </c>
    </row>
    <row r="75" spans="1:13" ht="241.5" customHeight="1" x14ac:dyDescent="0.25">
      <c r="A75" s="130"/>
      <c r="B75" s="79" t="s">
        <v>170</v>
      </c>
      <c r="C75" s="28" t="s">
        <v>23</v>
      </c>
      <c r="D75" s="28" t="s">
        <v>24</v>
      </c>
      <c r="E75" s="27" t="s">
        <v>273</v>
      </c>
      <c r="F75" s="30">
        <v>42369</v>
      </c>
      <c r="G75" s="80">
        <v>42216</v>
      </c>
      <c r="H75" s="80">
        <v>42308</v>
      </c>
      <c r="I75" s="28">
        <v>0.3</v>
      </c>
      <c r="J75" s="28"/>
      <c r="K75" s="75"/>
      <c r="L75" s="75"/>
    </row>
    <row r="76" spans="1:13" ht="274.5" customHeight="1" x14ac:dyDescent="0.25">
      <c r="A76" s="130"/>
      <c r="B76" s="79" t="s">
        <v>172</v>
      </c>
      <c r="C76" s="28" t="s">
        <v>23</v>
      </c>
      <c r="D76" s="28" t="s">
        <v>25</v>
      </c>
      <c r="E76" s="27" t="s">
        <v>274</v>
      </c>
      <c r="F76" s="80">
        <v>43465</v>
      </c>
      <c r="G76" s="80"/>
      <c r="H76" s="80">
        <v>42363</v>
      </c>
      <c r="I76" s="28"/>
      <c r="J76" s="28"/>
      <c r="K76" s="75"/>
      <c r="L76" s="75"/>
    </row>
    <row r="77" spans="1:13" ht="238.5" customHeight="1" x14ac:dyDescent="0.25">
      <c r="A77" s="130"/>
      <c r="B77" s="79" t="s">
        <v>173</v>
      </c>
      <c r="C77" s="28" t="s">
        <v>23</v>
      </c>
      <c r="D77" s="28" t="s">
        <v>26</v>
      </c>
      <c r="E77" s="27" t="s">
        <v>275</v>
      </c>
      <c r="F77" s="80">
        <v>43100</v>
      </c>
      <c r="G77" s="80"/>
      <c r="H77" s="80">
        <v>42363</v>
      </c>
      <c r="I77" s="28"/>
      <c r="J77" s="28"/>
      <c r="K77" s="75"/>
      <c r="L77" s="75"/>
    </row>
    <row r="78" spans="1:13" ht="236.25" customHeight="1" x14ac:dyDescent="0.25">
      <c r="A78" s="130"/>
      <c r="B78" s="79" t="s">
        <v>174</v>
      </c>
      <c r="C78" s="28" t="s">
        <v>23</v>
      </c>
      <c r="D78" s="28" t="s">
        <v>197</v>
      </c>
      <c r="E78" s="27" t="s">
        <v>13</v>
      </c>
      <c r="F78" s="80">
        <v>42369</v>
      </c>
      <c r="G78" s="80">
        <v>42094</v>
      </c>
      <c r="H78" s="80">
        <v>42216</v>
      </c>
      <c r="I78" s="28">
        <v>2.5</v>
      </c>
      <c r="J78" s="28">
        <v>2.5</v>
      </c>
      <c r="K78" s="75">
        <v>0</v>
      </c>
      <c r="L78" s="75"/>
    </row>
    <row r="79" spans="1:13" ht="239.25" customHeight="1" x14ac:dyDescent="0.25">
      <c r="A79" s="130"/>
      <c r="B79" s="79" t="s">
        <v>178</v>
      </c>
      <c r="C79" s="75" t="s">
        <v>23</v>
      </c>
      <c r="D79" s="54" t="s">
        <v>198</v>
      </c>
      <c r="E79" s="27" t="s">
        <v>276</v>
      </c>
      <c r="F79" s="80">
        <v>42369</v>
      </c>
      <c r="G79" s="80">
        <v>42363</v>
      </c>
      <c r="H79" s="80">
        <v>42363</v>
      </c>
      <c r="I79" s="28"/>
      <c r="J79" s="28"/>
      <c r="K79" s="75"/>
      <c r="L79" s="75"/>
    </row>
    <row r="80" spans="1:13" ht="129.75" customHeight="1" x14ac:dyDescent="0.25">
      <c r="A80" s="131"/>
      <c r="B80" s="79" t="s">
        <v>177</v>
      </c>
      <c r="C80" s="75" t="s">
        <v>216</v>
      </c>
      <c r="D80" s="75" t="s">
        <v>215</v>
      </c>
      <c r="E80" s="75" t="s">
        <v>220</v>
      </c>
      <c r="F80" s="78">
        <v>43465</v>
      </c>
      <c r="G80" s="75"/>
      <c r="H80" s="78" t="s">
        <v>252</v>
      </c>
      <c r="I80" s="28">
        <v>0.3</v>
      </c>
      <c r="J80" s="28">
        <v>0.3</v>
      </c>
      <c r="K80" s="75"/>
      <c r="L80" s="75"/>
    </row>
    <row r="81" spans="1:14" ht="186" customHeight="1" x14ac:dyDescent="0.25">
      <c r="A81" s="129" t="s">
        <v>115</v>
      </c>
      <c r="B81" s="79" t="s">
        <v>169</v>
      </c>
      <c r="C81" s="75" t="s">
        <v>284</v>
      </c>
      <c r="D81" s="75" t="s">
        <v>285</v>
      </c>
      <c r="E81" s="75" t="s">
        <v>341</v>
      </c>
      <c r="F81" s="78">
        <v>42735</v>
      </c>
      <c r="G81" s="75"/>
      <c r="H81" s="78">
        <v>42491</v>
      </c>
      <c r="I81" s="28" t="s">
        <v>45</v>
      </c>
      <c r="J81" s="28" t="s">
        <v>45</v>
      </c>
      <c r="K81" s="75"/>
      <c r="L81" s="75"/>
    </row>
    <row r="82" spans="1:14" ht="185.25" customHeight="1" x14ac:dyDescent="0.25">
      <c r="A82" s="130"/>
      <c r="B82" s="79" t="s">
        <v>170</v>
      </c>
      <c r="C82" s="75" t="s">
        <v>23</v>
      </c>
      <c r="D82" s="75" t="s">
        <v>286</v>
      </c>
      <c r="E82" s="75" t="s">
        <v>342</v>
      </c>
      <c r="F82" s="78">
        <v>42735</v>
      </c>
      <c r="G82" s="75"/>
      <c r="H82" s="78">
        <v>42491</v>
      </c>
      <c r="I82" s="28"/>
      <c r="J82" s="28"/>
      <c r="K82" s="75"/>
      <c r="L82" s="75"/>
    </row>
    <row r="83" spans="1:14" ht="162" customHeight="1" x14ac:dyDescent="0.25">
      <c r="A83" s="131"/>
      <c r="B83" s="75" t="s">
        <v>172</v>
      </c>
      <c r="C83" s="87" t="s">
        <v>161</v>
      </c>
      <c r="D83" s="75" t="s">
        <v>287</v>
      </c>
      <c r="E83" s="21" t="s">
        <v>343</v>
      </c>
      <c r="F83" s="78">
        <v>42735</v>
      </c>
      <c r="G83" s="22"/>
      <c r="H83" s="78" t="s">
        <v>330</v>
      </c>
      <c r="I83" s="22"/>
      <c r="J83" s="22"/>
      <c r="K83" s="22"/>
      <c r="L83" s="75"/>
    </row>
    <row r="84" spans="1:14" ht="19.5" customHeight="1" x14ac:dyDescent="0.25">
      <c r="A84" s="109" t="s">
        <v>53</v>
      </c>
      <c r="B84" s="109"/>
      <c r="C84" s="109"/>
      <c r="D84" s="109"/>
      <c r="E84" s="109"/>
      <c r="F84" s="109"/>
      <c r="G84" s="109"/>
      <c r="H84" s="109"/>
      <c r="I84" s="109"/>
      <c r="J84" s="109"/>
      <c r="K84" s="109"/>
      <c r="L84" s="109"/>
    </row>
    <row r="85" spans="1:14" ht="63.75" customHeight="1" x14ac:dyDescent="0.25">
      <c r="A85" s="77" t="s">
        <v>96</v>
      </c>
      <c r="B85" s="77" t="s">
        <v>169</v>
      </c>
      <c r="C85" s="75" t="s">
        <v>161</v>
      </c>
      <c r="D85" s="75" t="s">
        <v>189</v>
      </c>
      <c r="E85" s="88" t="s">
        <v>166</v>
      </c>
      <c r="F85" s="78">
        <v>41274</v>
      </c>
      <c r="G85" s="78">
        <v>41274</v>
      </c>
      <c r="H85" s="78">
        <v>41274</v>
      </c>
      <c r="I85" s="76"/>
      <c r="J85" s="76"/>
      <c r="K85" s="76"/>
      <c r="L85" s="76"/>
    </row>
    <row r="86" spans="1:14" ht="150" customHeight="1" x14ac:dyDescent="0.25">
      <c r="A86" s="112" t="s">
        <v>118</v>
      </c>
      <c r="B86" s="77" t="s">
        <v>169</v>
      </c>
      <c r="C86" s="75" t="s">
        <v>190</v>
      </c>
      <c r="D86" s="75" t="s">
        <v>167</v>
      </c>
      <c r="E86" s="88" t="s">
        <v>168</v>
      </c>
      <c r="F86" s="113">
        <v>41639</v>
      </c>
      <c r="G86" s="113">
        <v>41639</v>
      </c>
      <c r="H86" s="113">
        <v>41639</v>
      </c>
      <c r="I86" s="76" t="s">
        <v>45</v>
      </c>
      <c r="J86" s="76" t="s">
        <v>45</v>
      </c>
      <c r="K86" s="76" t="s">
        <v>45</v>
      </c>
      <c r="L86" s="76" t="s">
        <v>45</v>
      </c>
    </row>
    <row r="87" spans="1:14" ht="186" customHeight="1" x14ac:dyDescent="0.25">
      <c r="A87" s="112"/>
      <c r="B87" s="77" t="s">
        <v>170</v>
      </c>
      <c r="C87" s="87" t="s">
        <v>161</v>
      </c>
      <c r="D87" s="75" t="s">
        <v>237</v>
      </c>
      <c r="E87" s="88" t="s">
        <v>212</v>
      </c>
      <c r="F87" s="113"/>
      <c r="G87" s="113"/>
      <c r="H87" s="113"/>
      <c r="I87" s="76" t="s">
        <v>45</v>
      </c>
      <c r="J87" s="76" t="s">
        <v>45</v>
      </c>
      <c r="K87" s="76" t="s">
        <v>45</v>
      </c>
      <c r="L87" s="76" t="s">
        <v>45</v>
      </c>
    </row>
    <row r="88" spans="1:14" ht="125.25" customHeight="1" x14ac:dyDescent="0.25">
      <c r="A88" s="77" t="s">
        <v>119</v>
      </c>
      <c r="B88" s="77" t="s">
        <v>172</v>
      </c>
      <c r="C88" s="21" t="s">
        <v>52</v>
      </c>
      <c r="D88" s="75" t="s">
        <v>205</v>
      </c>
      <c r="E88" s="27" t="s">
        <v>31</v>
      </c>
      <c r="F88" s="78">
        <v>43101</v>
      </c>
      <c r="G88" s="78">
        <v>41971</v>
      </c>
      <c r="H88" s="78">
        <v>42004</v>
      </c>
      <c r="I88" s="75" t="s">
        <v>97</v>
      </c>
      <c r="J88" s="75" t="s">
        <v>98</v>
      </c>
      <c r="K88" s="75" t="s">
        <v>98</v>
      </c>
      <c r="L88" s="75"/>
    </row>
    <row r="89" spans="1:14" ht="69.75" customHeight="1" x14ac:dyDescent="0.25">
      <c r="A89" s="110" t="s">
        <v>120</v>
      </c>
      <c r="B89" s="81" t="s">
        <v>169</v>
      </c>
      <c r="C89" s="21" t="s">
        <v>203</v>
      </c>
      <c r="D89" s="75" t="s">
        <v>238</v>
      </c>
      <c r="E89" s="88" t="s">
        <v>204</v>
      </c>
      <c r="F89" s="31">
        <v>42038</v>
      </c>
      <c r="G89" s="31"/>
      <c r="H89" s="31">
        <v>42038</v>
      </c>
      <c r="I89" s="31" t="s">
        <v>46</v>
      </c>
      <c r="J89" s="31" t="s">
        <v>46</v>
      </c>
      <c r="K89" s="31" t="s">
        <v>46</v>
      </c>
      <c r="L89" s="31"/>
    </row>
    <row r="90" spans="1:14" s="34" customFormat="1" ht="180" customHeight="1" x14ac:dyDescent="0.25">
      <c r="A90" s="111"/>
      <c r="B90" s="81" t="s">
        <v>170</v>
      </c>
      <c r="C90" s="75" t="s">
        <v>21</v>
      </c>
      <c r="D90" s="75" t="s">
        <v>218</v>
      </c>
      <c r="E90" s="88" t="s">
        <v>277</v>
      </c>
      <c r="F90" s="32">
        <v>42369</v>
      </c>
      <c r="G90" s="33"/>
      <c r="H90" s="32">
        <v>42248</v>
      </c>
      <c r="I90" s="33" t="s">
        <v>46</v>
      </c>
      <c r="J90" s="33" t="s">
        <v>46</v>
      </c>
      <c r="K90" s="33" t="s">
        <v>46</v>
      </c>
      <c r="L90" s="108" t="s">
        <v>7</v>
      </c>
      <c r="M90" s="26"/>
      <c r="N90" s="26"/>
    </row>
    <row r="91" spans="1:14" s="36" customFormat="1" ht="190.5" customHeight="1" x14ac:dyDescent="0.2">
      <c r="A91" s="111"/>
      <c r="B91" s="81" t="s">
        <v>172</v>
      </c>
      <c r="C91" s="77" t="s">
        <v>21</v>
      </c>
      <c r="D91" s="77" t="s">
        <v>6</v>
      </c>
      <c r="E91" s="47" t="s">
        <v>278</v>
      </c>
      <c r="F91" s="55">
        <v>43100</v>
      </c>
      <c r="G91" s="56"/>
      <c r="H91" s="55">
        <v>42363</v>
      </c>
      <c r="I91" s="81" t="s">
        <v>46</v>
      </c>
      <c r="J91" s="57" t="s">
        <v>46</v>
      </c>
      <c r="K91" s="57" t="s">
        <v>46</v>
      </c>
      <c r="L91" s="108"/>
      <c r="M91" s="35"/>
      <c r="N91" s="35"/>
    </row>
    <row r="92" spans="1:14" s="38" customFormat="1" ht="409.5" customHeight="1" x14ac:dyDescent="0.15">
      <c r="A92" s="111"/>
      <c r="B92" s="116" t="s">
        <v>173</v>
      </c>
      <c r="C92" s="119" t="s">
        <v>14</v>
      </c>
      <c r="D92" s="75" t="s">
        <v>10</v>
      </c>
      <c r="E92" s="137" t="s">
        <v>279</v>
      </c>
      <c r="F92" s="113">
        <v>42369</v>
      </c>
      <c r="G92" s="136" t="s">
        <v>146</v>
      </c>
      <c r="H92" s="118">
        <v>42363</v>
      </c>
      <c r="I92" s="117"/>
      <c r="J92" s="117"/>
      <c r="K92" s="117"/>
      <c r="L92" s="117"/>
      <c r="M92" s="37"/>
      <c r="N92" s="37"/>
    </row>
    <row r="93" spans="1:14" s="40" customFormat="1" ht="62.25" hidden="1" customHeight="1" x14ac:dyDescent="0.2">
      <c r="A93" s="111"/>
      <c r="B93" s="116"/>
      <c r="C93" s="119"/>
      <c r="D93" s="75"/>
      <c r="E93" s="137"/>
      <c r="F93" s="113"/>
      <c r="G93" s="136"/>
      <c r="H93" s="118"/>
      <c r="I93" s="117"/>
      <c r="J93" s="117"/>
      <c r="K93" s="117"/>
      <c r="L93" s="117"/>
      <c r="M93" s="39"/>
      <c r="N93" s="39"/>
    </row>
    <row r="94" spans="1:14" ht="107.25" customHeight="1" x14ac:dyDescent="0.25">
      <c r="A94" s="111"/>
      <c r="B94" s="77" t="s">
        <v>174</v>
      </c>
      <c r="C94" s="75" t="s">
        <v>0</v>
      </c>
      <c r="D94" s="75" t="s">
        <v>4</v>
      </c>
      <c r="E94" s="75" t="s">
        <v>280</v>
      </c>
      <c r="F94" s="78">
        <v>42735</v>
      </c>
      <c r="G94" s="21"/>
      <c r="H94" s="78">
        <v>42363</v>
      </c>
      <c r="I94" s="22"/>
      <c r="J94" s="22"/>
      <c r="K94" s="22"/>
      <c r="L94" s="22"/>
    </row>
    <row r="95" spans="1:14" ht="192" customHeight="1" x14ac:dyDescent="0.25">
      <c r="A95" s="111"/>
      <c r="B95" s="77" t="s">
        <v>3</v>
      </c>
      <c r="C95" s="77" t="s">
        <v>1</v>
      </c>
      <c r="D95" s="77" t="s">
        <v>2</v>
      </c>
      <c r="E95" s="47" t="s">
        <v>269</v>
      </c>
      <c r="F95" s="77">
        <v>2017</v>
      </c>
      <c r="G95" s="52"/>
      <c r="H95" s="79">
        <v>42363</v>
      </c>
      <c r="I95" s="42"/>
      <c r="J95" s="42"/>
      <c r="K95" s="42"/>
      <c r="L95" s="42"/>
    </row>
    <row r="96" spans="1:14" ht="141" customHeight="1" x14ac:dyDescent="0.25">
      <c r="A96" s="111"/>
      <c r="B96" s="77" t="s">
        <v>255</v>
      </c>
      <c r="C96" s="22"/>
      <c r="D96" s="21" t="s">
        <v>253</v>
      </c>
      <c r="E96" s="21" t="s">
        <v>254</v>
      </c>
      <c r="F96" s="75">
        <v>2015</v>
      </c>
      <c r="G96" s="21"/>
      <c r="H96" s="78">
        <v>42339</v>
      </c>
      <c r="I96" s="22"/>
      <c r="J96" s="22"/>
      <c r="K96" s="22"/>
      <c r="L96" s="22"/>
    </row>
    <row r="97" spans="1:12" ht="282" customHeight="1" x14ac:dyDescent="0.25">
      <c r="A97" s="111"/>
      <c r="B97" s="59" t="s">
        <v>288</v>
      </c>
      <c r="C97" s="83" t="s">
        <v>21</v>
      </c>
      <c r="D97" s="60" t="s">
        <v>263</v>
      </c>
      <c r="E97" s="61" t="s">
        <v>264</v>
      </c>
      <c r="F97" s="75">
        <v>2017</v>
      </c>
      <c r="G97" s="75"/>
      <c r="H97" s="78">
        <v>42363</v>
      </c>
      <c r="I97" s="75"/>
      <c r="J97" s="22"/>
      <c r="K97" s="22"/>
      <c r="L97" s="22"/>
    </row>
    <row r="98" spans="1:12" ht="135.75" customHeight="1" x14ac:dyDescent="0.25">
      <c r="A98" s="120" t="s">
        <v>289</v>
      </c>
      <c r="B98" s="62" t="s">
        <v>290</v>
      </c>
      <c r="C98" s="75" t="s">
        <v>293</v>
      </c>
      <c r="D98" s="75" t="s">
        <v>294</v>
      </c>
      <c r="E98" s="90" t="s">
        <v>325</v>
      </c>
      <c r="F98" s="75">
        <v>2016</v>
      </c>
      <c r="G98" s="21"/>
      <c r="H98" s="78">
        <v>42491</v>
      </c>
      <c r="I98" s="21"/>
      <c r="J98" s="58"/>
      <c r="K98" s="58"/>
      <c r="L98" s="58"/>
    </row>
    <row r="99" spans="1:12" ht="102" x14ac:dyDescent="0.25">
      <c r="A99" s="120"/>
      <c r="B99" s="62" t="s">
        <v>295</v>
      </c>
      <c r="C99" s="75" t="s">
        <v>297</v>
      </c>
      <c r="D99" s="75" t="s">
        <v>296</v>
      </c>
      <c r="E99" s="75" t="s">
        <v>326</v>
      </c>
      <c r="F99" s="75">
        <v>2016</v>
      </c>
      <c r="G99" s="21"/>
      <c r="H99" s="78">
        <v>42430</v>
      </c>
      <c r="I99" s="21"/>
      <c r="J99" s="58"/>
      <c r="K99" s="58"/>
      <c r="L99" s="58"/>
    </row>
    <row r="100" spans="1:12" ht="127.5" x14ac:dyDescent="0.25">
      <c r="A100" s="52"/>
      <c r="B100" s="41" t="s">
        <v>298</v>
      </c>
      <c r="C100" s="75" t="s">
        <v>293</v>
      </c>
      <c r="D100" s="75" t="s">
        <v>306</v>
      </c>
      <c r="E100" s="75" t="s">
        <v>331</v>
      </c>
      <c r="F100" s="75">
        <v>2016</v>
      </c>
      <c r="G100" s="75"/>
      <c r="H100" s="78">
        <v>42430</v>
      </c>
      <c r="I100" s="21"/>
      <c r="J100" s="58"/>
      <c r="K100" s="58"/>
      <c r="L100" s="58"/>
    </row>
    <row r="101" spans="1:12" ht="135.75" customHeight="1" x14ac:dyDescent="0.25">
      <c r="A101" s="42"/>
      <c r="B101" s="72" t="s">
        <v>173</v>
      </c>
      <c r="C101" s="108" t="s">
        <v>21</v>
      </c>
      <c r="D101" s="75" t="s">
        <v>307</v>
      </c>
      <c r="E101" s="21" t="s">
        <v>327</v>
      </c>
      <c r="F101" s="75">
        <v>2016</v>
      </c>
      <c r="G101" s="22"/>
      <c r="H101" s="78">
        <v>42431</v>
      </c>
      <c r="I101" s="22"/>
      <c r="J101" s="22"/>
      <c r="K101" s="22"/>
      <c r="L101" s="22"/>
    </row>
    <row r="102" spans="1:12" ht="147.75" customHeight="1" x14ac:dyDescent="0.25">
      <c r="A102" s="42"/>
      <c r="B102" s="42"/>
      <c r="C102" s="108"/>
      <c r="D102" s="75" t="s">
        <v>332</v>
      </c>
      <c r="E102" s="21" t="s">
        <v>333</v>
      </c>
      <c r="F102" s="75">
        <v>2016</v>
      </c>
      <c r="G102" s="22"/>
      <c r="H102" s="82">
        <v>42491</v>
      </c>
      <c r="I102" s="22"/>
      <c r="J102" s="22"/>
      <c r="K102" s="22"/>
      <c r="L102" s="22"/>
    </row>
    <row r="103" spans="1:12" ht="199.5" customHeight="1" x14ac:dyDescent="0.25">
      <c r="B103" s="42"/>
      <c r="C103" s="75" t="s">
        <v>336</v>
      </c>
      <c r="D103" s="75" t="s">
        <v>334</v>
      </c>
      <c r="E103" s="21" t="s">
        <v>335</v>
      </c>
      <c r="F103" s="75">
        <v>2016</v>
      </c>
      <c r="G103" s="22"/>
      <c r="H103" s="82">
        <v>42491</v>
      </c>
      <c r="I103" s="22"/>
      <c r="J103" s="22"/>
      <c r="K103" s="22"/>
      <c r="L103" s="22"/>
    </row>
  </sheetData>
  <mergeCells count="67">
    <mergeCell ref="A98:A99"/>
    <mergeCell ref="C49:C53"/>
    <mergeCell ref="A43:A53"/>
    <mergeCell ref="A13:A18"/>
    <mergeCell ref="A19:A22"/>
    <mergeCell ref="A74:A80"/>
    <mergeCell ref="A81:A83"/>
    <mergeCell ref="C21:C22"/>
    <mergeCell ref="A58:L58"/>
    <mergeCell ref="I92:I93"/>
    <mergeCell ref="F92:F93"/>
    <mergeCell ref="G92:G93"/>
    <mergeCell ref="E92:E93"/>
    <mergeCell ref="A59:A60"/>
    <mergeCell ref="F59:F60"/>
    <mergeCell ref="A61:A64"/>
    <mergeCell ref="H33:H39"/>
    <mergeCell ref="A40:A42"/>
    <mergeCell ref="A33:A39"/>
    <mergeCell ref="H40:H42"/>
    <mergeCell ref="A84:L84"/>
    <mergeCell ref="H59:H60"/>
    <mergeCell ref="H61:H64"/>
    <mergeCell ref="G59:G60"/>
    <mergeCell ref="L90:L91"/>
    <mergeCell ref="B92:B93"/>
    <mergeCell ref="L92:L93"/>
    <mergeCell ref="D65:D70"/>
    <mergeCell ref="F86:F87"/>
    <mergeCell ref="H86:H87"/>
    <mergeCell ref="H92:H93"/>
    <mergeCell ref="C92:C93"/>
    <mergeCell ref="J92:J93"/>
    <mergeCell ref="K92:K93"/>
    <mergeCell ref="A86:A87"/>
    <mergeCell ref="G86:G87"/>
    <mergeCell ref="H65:H73"/>
    <mergeCell ref="A65:A73"/>
    <mergeCell ref="C65:C70"/>
    <mergeCell ref="F25:F32"/>
    <mergeCell ref="A10:A11"/>
    <mergeCell ref="A24:L24"/>
    <mergeCell ref="F10:F11"/>
    <mergeCell ref="C25:C31"/>
    <mergeCell ref="H25:H32"/>
    <mergeCell ref="H10:H11"/>
    <mergeCell ref="A6:A9"/>
    <mergeCell ref="G10:G11"/>
    <mergeCell ref="G6:G9"/>
    <mergeCell ref="F6:F9"/>
    <mergeCell ref="H6:H9"/>
    <mergeCell ref="C101:C102"/>
    <mergeCell ref="L1:L2"/>
    <mergeCell ref="A5:L5"/>
    <mergeCell ref="A3:B3"/>
    <mergeCell ref="C1:C2"/>
    <mergeCell ref="D1:D2"/>
    <mergeCell ref="F1:F2"/>
    <mergeCell ref="A1:B2"/>
    <mergeCell ref="G1:G2"/>
    <mergeCell ref="A4:K4"/>
    <mergeCell ref="E1:E2"/>
    <mergeCell ref="H1:K1"/>
    <mergeCell ref="A89:A97"/>
    <mergeCell ref="A25:A32"/>
    <mergeCell ref="G25:G32"/>
    <mergeCell ref="C6:C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Твердохлебова Елена Александровна</dc:creator>
  <cp:lastModifiedBy>Евгений</cp:lastModifiedBy>
  <cp:lastPrinted>2016-06-14T12:28:42Z</cp:lastPrinted>
  <dcterms:created xsi:type="dcterms:W3CDTF">2014-02-03T06:13:50Z</dcterms:created>
  <dcterms:modified xsi:type="dcterms:W3CDTF">2016-06-15T00:50:58Z</dcterms:modified>
</cp:coreProperties>
</file>