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35" yWindow="-75" windowWidth="13155" windowHeight="11760"/>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'!$A$1:$L$95</definedName>
  </definedNames>
  <calcPr calcId="145621"/>
</workbook>
</file>

<file path=xl/calcChain.xml><?xml version="1.0" encoding="utf-8"?>
<calcChain xmlns="http://schemas.openxmlformats.org/spreadsheetml/2006/main">
  <c r="J17" i="6" l="1"/>
  <c r="J18" i="6"/>
  <c r="J16" i="6"/>
</calcChain>
</file>

<file path=xl/sharedStrings.xml><?xml version="1.0" encoding="utf-8"?>
<sst xmlns="http://schemas.openxmlformats.org/spreadsheetml/2006/main" count="692" uniqueCount="344">
  <si>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</si>
  <si>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</si>
  <si>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</si>
  <si>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</si>
  <si>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</si>
  <si>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</si>
  <si>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</si>
  <si>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</si>
  <si>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</si>
  <si>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</si>
  <si>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</si>
  <si>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</si>
  <si>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</si>
  <si>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</si>
  <si>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</si>
  <si>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</si>
  <si>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</si>
  <si>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</si>
  <si>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</si>
  <si>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</si>
  <si>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</si>
  <si>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</si>
  <si>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</si>
  <si>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</si>
  <si>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</si>
  <si>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</si>
  <si>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</si>
  <si>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</si>
  <si>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</si>
  <si>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</si>
  <si>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</si>
  <si>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</si>
  <si>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</si>
  <si>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</si>
  <si>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</si>
  <si>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</si>
  <si>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</si>
  <si>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</si>
  <si>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</si>
  <si>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</si>
  <si>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</si>
  <si>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</si>
  <si>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</si>
  <si>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</si>
  <si>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</si>
  <si>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</si>
  <si>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</si>
  <si>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</si>
  <si>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</si>
  <si>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</si>
  <si>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</si>
  <si>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</si>
  <si>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</si>
  <si>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</si>
  <si>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</si>
  <si>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</si>
  <si>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</si>
  <si>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</si>
  <si>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</si>
  <si>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</si>
  <si>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</si>
  <si>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</si>
  <si>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</si>
  <si>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</si>
  <si>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</si>
  <si>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</si>
  <si>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</si>
  <si>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</si>
  <si>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</si>
  <si>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</si>
  <si>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</si>
  <si>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</si>
  <si>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</si>
  <si>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</si>
  <si>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</si>
  <si>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</si>
  <si>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</si>
  <si>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</si>
  <si>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</si>
  <si>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</si>
  <si>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</si>
  <si>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</si>
  <si>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</si>
  <si>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</si>
  <si>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</si>
  <si>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</si>
  <si>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</si>
  <si>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</si>
  <si>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</si>
  <si>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</si>
  <si>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</si>
  <si>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</si>
  <si>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</si>
  <si>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</si>
  <si>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</si>
  <si>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</si>
  <si>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</si>
  <si>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</si>
  <si>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</si>
  <si>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</si>
  <si>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</si>
  <si>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</si>
  <si>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</si>
  <si>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</si>
  <si>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</si>
  <si>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</si>
  <si>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</si>
  <si>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</si>
  <si>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</si>
  <si>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</si>
  <si>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</si>
  <si>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</si>
  <si>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</si>
  <si>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</si>
  <si>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</si>
  <si>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</si>
  <si>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</si>
  <si>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</si>
  <si>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</si>
  <si>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</si>
  <si>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</si>
  <si>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</si>
  <si>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</si>
  <si>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</si>
  <si>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</si>
  <si>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</si>
  <si>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</si>
  <si>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</si>
  <si>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</si>
  <si>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</si>
  <si>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</si>
  <si>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</si>
  <si>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</si>
  <si>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</si>
  <si>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</si>
  <si>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</si>
  <si>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</si>
  <si>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</si>
  <si>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</si>
  <si>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</si>
  <si>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</si>
  <si>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</si>
  <si>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</si>
  <si>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</si>
  <si>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</si>
  <si>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</si>
  <si>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</si>
  <si>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</si>
  <si>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</si>
  <si>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</si>
  <si>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</si>
  <si>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</si>
  <si>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</si>
  <si>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</si>
  <si>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</si>
  <si>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</si>
  <si>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</si>
  <si>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</si>
  <si>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</si>
  <si>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</si>
  <si>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</si>
  <si>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</si>
  <si>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</si>
  <si>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</si>
  <si>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</si>
  <si>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</si>
  <si>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</si>
  <si>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</si>
  <si>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</si>
  <si>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</si>
  <si>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</si>
  <si>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</si>
  <si>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</si>
  <si>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</si>
  <si>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</si>
  <si>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</si>
  <si>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</si>
  <si>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</si>
  <si>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</si>
  <si>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</si>
  <si>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</si>
  <si>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</si>
  <si>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</si>
  <si>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</si>
  <si>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</si>
  <si>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Проект постановления Правительства Ульяновской области  разработан в целях приведения государственной программы Ульяновской области «Формирование благоприятного инвестиционного климата в Ульяновской области» на 2014-2018 годы (от 11.09.2013 № 37/417-П) в соответствие с Законом Ульяновской области от 02.12.2014 № 190-ЗО «Об областном бюджете Ульяновской области на 2015 год и на плановый период 2016 и 2017 годов» подготовлены и внесены изменения в программу (Постановления Правительства от 25.02.2015 N 4/66-П, от 25.02.2015 N 4/76-П, от 06.05.2015 N 10/184-П)</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</si>
  <si>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</si>
  <si>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</si>
  <si>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</si>
  <si>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</si>
  <si>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</si>
  <si>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</si>
  <si>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</si>
  <si>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</si>
  <si>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</si>
  <si>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</si>
  <si>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</si>
  <si>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</si>
  <si>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</si>
  <si>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</si>
  <si>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</si>
  <si>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</si>
  <si>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</si>
  <si>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</si>
  <si>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</si>
  <si>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</si>
  <si>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</si>
  <si>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</si>
  <si>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</si>
  <si>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</si>
  <si>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</si>
  <si>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</si>
  <si>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</si>
  <si>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</si>
  <si>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</si>
  <si>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</si>
  <si>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</si>
  <si>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</si>
  <si>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</si>
  <si>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</si>
  <si>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</si>
  <si>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</si>
  <si>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</si>
  <si>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</si>
  <si>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</si>
  <si>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</si>
  <si>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 xml:space="preserve">Внесены изменения в Закон Ульяновской области "О развитии инвестиционной деятельности на территории Ульяновской области" от 10.03.2005 №019-ЗО:Законы Ульяновской области от 29.10.2012 N 163-ЗО, от 30.11.2012 N 186-ЗО, </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</si>
  <si>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</si>
  <si>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</si>
  <si>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</si>
  <si>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06.05.2013 N 62-ЗО, от 31.08.2013 N 152-ЗО, от 26.12.2013 N 250-ЗО </t>
  </si>
  <si>
    <t xml:space="preserve">План основных мероприятий ведомства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</si>
  <si>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t>
  </si>
  <si>
    <t>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22.04.2014 N 49-ЗО, от 07.07.2014 N 112-ЗО, от 04.08.2014 N 124-ЗО, от 06.11.2014 N 181-ЗО, от 29.12.2014 № 211-ЗО</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</si>
  <si>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</si>
  <si>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</si>
  <si>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</si>
  <si>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</si>
  <si>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</si>
  <si>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</si>
  <si>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</si>
  <si>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</si>
  <si>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8,6 тыс.</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</si>
  <si>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</si>
  <si>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</si>
  <si>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</si>
  <si>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</si>
  <si>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</si>
  <si>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</si>
  <si>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</si>
  <si>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</si>
  <si>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Согласовано: Начальник экспертно-аналитического управления администрации Губернатора Ульяновской области ________________ Н.П. Глинкин</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</si>
  <si>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</si>
  <si>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</si>
  <si>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</si>
  <si>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</si>
  <si>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</si>
  <si>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</si>
  <si>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</si>
  <si>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</si>
  <si>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</si>
  <si>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</si>
  <si>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</si>
  <si>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</si>
  <si>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</si>
  <si>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</si>
  <si>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</si>
  <si>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</si>
  <si>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По итогам 11 месяцев объём инвестиций в основной капитал составил 69, 56 млрд.руб. или 116,4% к аналогичному периоду 2014 года.Как и в предыдущие периоды, наблюдается существенный рост инвестиций в иностранную форму собственности (в 5,7 раз). Причина - активная реализация проектов иностранных компаний. В первую очередь это: "Создание производства автомобильных шин на территории промышленной зоны «Заволжье» («Бриджстоун Корпорэйшн», "Митсубиши Корпорэйшн»), "Создание производства сидений для автомобилей" ("Мартур"), "Завод лакокрасочных изделий" (ЗАО "Хемпель"), "Строительство  гипермаркета спортивных товаров "Декатлон", "Создание завода по производству автомобильных компонентов (головок цилиндра и блоков двигателя)" («Немак Юроп ГмбХ»),  "Создание производства станков на территории промышленной зоны «Заволжье» («ДМГ Мори Сейки» (Япония – Германия). 
По итогам 12 месяцев 2015 года прогнозируется  сохранение положительной динамики инвестиционной деятельности. Ожидаемый темп роста показателя оценивается на уровне 101-102%, что при значении индекса-дефлятора 109% составит более 90 млрд.руб. Такая динамика прогнозируется за счёт активных работ на площадках строительства вышеуказанных производств, жилого фонда (ООО "Запад", ООО "Премьера" и т.д), инфраструктуры ПОЭЗ, производств строительных материалов и т.д.      Ежедневно, в рабочем режиме осуществляется сопровождение инвестиционных проектов. 
В стадии активной реализации 53 инвестиционных проекта областного масштаба с общим объёмом инвестиций 64,4 млрд. руб. и созданием 32 262 рабочих мест.  За 2015 года (по состоянию на 01.12.2015) фактически в Ульяновскую область привлечено 11 новых инвестиционных проектов.
 На отчетную дату фактически в Ульяновскую область привлечено 11 новых инвестиционных проектов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</si>
  <si>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</si>
  <si>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</si>
  <si>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</si>
  <si>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</si>
  <si>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</si>
  <si>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</si>
  <si>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</si>
  <si>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</si>
  <si>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</si>
  <si>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</si>
  <si>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</si>
  <si>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</si>
  <si>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</si>
  <si>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</si>
  <si>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</si>
  <si>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</si>
  <si>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</si>
  <si>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</si>
  <si>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</si>
  <si>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</si>
  <si>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</si>
  <si>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</si>
  <si>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</si>
  <si>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</si>
  <si>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</si>
  <si>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Создание Фонда развития промышленности Ульяноской области на базе Микрофинансовой организации фонд "Корпорация по развитию предпринимательства Ульяновской области"</t>
  </si>
  <si>
    <t xml:space="preserve">2. </t>
  </si>
  <si>
    <t xml:space="preserve">Разработка регионального  план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</si>
  <si>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</si>
  <si>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</si>
  <si>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</si>
  <si>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</si>
  <si>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30*</t>
  </si>
  <si>
    <t>Мониторинг  создания  рабочих мест на территории муниципальных образований</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</si>
  <si>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</si>
  <si>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</si>
  <si>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</si>
  <si>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</si>
  <si>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Субсидирование организациям Ульяновской области части расходов, связанных состандартизацией и сертификацией продукции</t>
  </si>
  <si>
    <t xml:space="preserve"> -18,7 тыс. ;      -12%</t>
  </si>
  <si>
    <t>68,7 тыс. рабочих мест до 2020 года</t>
  </si>
  <si>
    <t>6,2 тыс.</t>
  </si>
  <si>
    <t>106,2       (29,2% доля в ВРП)</t>
  </si>
  <si>
    <t>109,1 % (30% доля в ВРП )</t>
  </si>
  <si>
    <t>116%        (32%*  доля в ВРП)</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</si>
  <si>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</si>
  <si>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</si>
  <si>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</si>
  <si>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</si>
  <si>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</si>
  <si>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</si>
  <si>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</si>
  <si>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106%** (или 29,2% в ВРП )</t>
  </si>
  <si>
    <t>111** (или 30,6% от ВРП)</t>
  </si>
  <si>
    <t>Разработан законопроект, предусматривающий  продление срока реализации особо значимых инвестиционных проектов до 2020 года "О внесении изменений в Закон Ульяновской области «О развитии инвестиционной деятельности на территории Ульяновской области». Нормативный акт принят 9 марта 2016 года №28-ЗО</t>
  </si>
  <si>
    <t xml:space="preserve">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t>
  </si>
  <si>
    <t xml:space="preserve">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Из фонда будут выделяться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Открыт прием документов.
</t>
  </si>
  <si>
    <t>В связи с поступлениями от МЭР РФ новых рекомендаций, ведется работа по  корректировке Плана по импортзамещению.</t>
  </si>
  <si>
    <t xml:space="preserve">Субсидирование организациям Ульяновской области части расходов, связанных состандартизацией и сертификацией продукции приведет к повшению качества выпускаемой продукции соответствующими  организациями  на 10% относительно 2015 года. На настоящий момент финансирование по данному мероприятию не заложено. </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</si>
  <si>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</si>
  <si>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 xml:space="preserve">  На текущем этапе ведется работа с компанией Deloitte по разработке инвестиционной стратегии Ульяновской области. в Марте состоялось обсуждение Проекта с  АО "Корпорация развития Ульяновской области". В результате были даны замечания и рекомендоции к корректировке.  Компанией Deloitte  устраненены  замечаний. 22 апреля  состоялась стратегическая сессия с  институтом развития, в рамках которой проходило публичное  обсуждение  проекта Стратении инвестиционного развития Ульяновсвкой области. На мероприятии  был высказан ряд замечаний. Кроме того, проект был направлен на повторное изучение в исполнительные органы государственной власти Ульяновской области. В результате сформирован и направлен в  Компаниею Deloitte перечень замечаний (6 мая 2016 года). </t>
  </si>
  <si>
    <t>01.05..2016</t>
  </si>
  <si>
    <t xml:space="preserve">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В 2016 году запланировано заключить 3 специальных  инвестиционных контракта. </t>
  </si>
  <si>
    <t>стимулирование производства на предприятиях и организациях Ульяновской области</t>
  </si>
  <si>
    <t>В целях стимулирования трикотажного полотна в регионе в текущем году из областного бюджета запланировано возмещение части затрат на электроэнергию при производстве трикотажного полотна04.05.2016 года на заседании Правительства Укльяновской обалсти принято решение о включении данного мероприятия  в перечень программных мероприятий подпрогрмаммы "Реструктуризация и стимулирование промышленности в Ульяновской области" на 2015-2018 годы с финансированием на 2016 год в размере 3,66 млн. руб.</t>
  </si>
  <si>
    <t>повышение эффективности производства собственными усилиями предприятий и организаций Ульяноской области</t>
  </si>
  <si>
    <t>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(63 млн.руб.) , средств  Корпорации и федеральных целевых программ.</t>
  </si>
  <si>
    <t>Локальные НПА предприятий и организаций Ульяновской области</t>
  </si>
  <si>
    <t xml:space="preserve">В 2016 году запланировано создание 22500 рабочих мест (что больше планового показателя 2015 года на 2099 рабочих мест), в том числе в январе-мае 8113 рабочих мест (8094 рабочих места в 2015 году). По состоянию на 24 мая 2016 года на территории Ульяновской области создано 9019 рабочих мест (в 2015 году – 8086 рабочих мест), что составляет 111,2 % от выполнения плана на январь-май и 40,1% от выполнения плана на 2016 год. В 2015 году процент выполнения плана за аналогичные периоды составлял 112,4% и 44,0% соответственно.
В организациях, реализующих инвестиционные проекты на территории Ульяновской области, создано 1136 рабочих мест (12,6% от общего количества созданных рабочих мест). В 2015 году – 1526 рабочих мест и 16,8%.
  В сфере малого и среднего бизнеса создано 6090 рабочих мест, что составляет 67,5 % от общего количества созданных рабочих мест. В 2015 году – 6025 рабочих мест и 66,2%.
Муниципальные образования, лидирующие по выполнению плановых показателей на январь-май 2016 года: Сенгилеевский район (158,1%), Мелекесский район (153,8%), Карсунский район (127,3%), Вешкаймский район (126,1%), Ульяновский район (125,2%), Майнский район (119,3%), Чердаклинский район (115,2%). Замыкают рейтинг: Инзенский район (101,3%), Павловский район (100,6%), г.Новоульяновск (100,0%).    </t>
  </si>
  <si>
    <t>Доля созданных высокопроизводительных рабочих мест от общего количества созданных рабочих мест в целом по области по состоянию на 01.0.2016 составляет 31,3% (2824 высокопроизводительных рабочих места). Выполнение годового плана по созданию высокопроизводительных рабочих мест составляет 41,8%. В 2015 году за аналогичный период создано 1313 высокопроизводительных рабочих мест, выполнение плана по созданию высокопроизводительных рабочих мест составляло 21,2%.
Наибольшее количество высокопроизводительных рабочих мест создано в муниципальных образованиях: г.Ульяновск – 1617 рабочих мест, г.Димитровград – 431 рабочее место, Карсунский район – 82 рабочих места, Сурский район (72 рабочих мест), Ульяновский район (69 рабочих мест).</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</si>
  <si>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473 человека</t>
  </si>
  <si>
    <t xml:space="preserve">
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сорания Ульяновской области , работа над проектом приостановлена. </t>
  </si>
  <si>
    <r>
      <t>1.  Ядерно-инновационный кластер (ЯИК)
В рамках реализации проекта по созданию индустриального парка в г. Димитровград 21 января 2016 г. состоялся рабочий визит генерального директора Фонда развития моногородов И.В.Кривогова. Проведено совещание по реализации мероприятий по строительству и реконструкции объектов инфраструктуры, необходимых для развития новых инвестиционных проектов в моногороде Димитровград.В состав организаций-участников ЯИК вошла новая организация - ООО «РуФарма» (проект по созданию «Центра исследований в сфере ядерной медицины на территории Ядерно-инновационного кластера»). АНО «ЦРК» в период с 26 по 28 января 2016 г. организовало участие 20 сотрудников организации-участника ЯИК – АО «ГНЦ НИИАР» в образовательной программе повышения квалификации «Экспортный контроль товаров и технологий ядерного и двойного назначения» НОУ ДПО  «Центральный институт повышения квалификации Госкорпорации «Росатом».Слушатели курса- представители организаций-участников ядерно-инновационного кластера – АО «ГНЦ НИИАР», НПФ «Сосны» и УлГУ(40 человек).В соответствии с постановлением Правительства РФ от 15.04.2014 № 316 «Об утверждении государственной программы Российской Федерации «Экономическое развитие и инновационная экономика» ведется подготовка документов на участие в конкурсе на предоставление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в 2016 году. Ведется разработка регионального плана по импортозамещению.</t>
    </r>
    <r>
      <rPr>
        <b/>
        <sz val="10"/>
        <rFont val="Times New Roman"/>
        <family val="1"/>
        <charset val="204"/>
      </rPr>
      <t>ФЕВРАЛЬ 2016:</t>
    </r>
    <r>
      <rPr>
        <sz val="10"/>
        <rFont val="Times New Roman"/>
        <family val="1"/>
        <charset val="204"/>
      </rPr>
      <t xml:space="preserve"> 1) </t>
    </r>
    <r>
      <rPr>
        <b/>
        <u/>
        <sz val="10"/>
        <rFont val="Times New Roman"/>
        <family val="1"/>
        <charset val="204"/>
      </rPr>
      <t xml:space="preserve">Ядерно-инновационный кластер. </t>
    </r>
    <r>
      <rPr>
        <sz val="10"/>
        <rFont val="Times New Roman"/>
        <family val="1"/>
        <charset val="204"/>
      </rPr>
      <t>АНО «ЦРК» совместно с National Cluster Association (Чехия) 01 по 06 февраля 2016 года организовано участие компаний, входящих в состав ЯИК, во 2-м этапе форума-семинара территориальных инновационных кластеров, направленного на изучение лучших практик чешских кластеров. Между АНО «ЦРК» и Национальной кластерной ассоциацией Чехии (National Cluster Association (NCA) подписано соглашение о сотрудничестве. АНО «ЦРК» и АНО развития кадрового потенциала «Корпоративный университет Ульяновской области» в феврале 2016 года организовано участие сотрудников организаций-участников ЯИК (10 сотрудников  из 7 организаций) в  дистанционном курсе немецкой Академии управления и экономики AFW (AFW Wirtschaftsakademie Bad Harzburg GmbH) «Управление проектами» («Projektmanager/in»).25 февраля состоялось ежегодное мероприятие Собрание организаций-участников Ядерно-инновационного кластера. Участники-42 организации, входящие в состав Кластера, представители региональной и муниципальной власти во главе с Губернатором области С.И.Морозовым. Предоставлена информация о ходе реализации ключевых проектов ЯИК, подведены итоги работы за 2015 год, заслушан план работы на 2016 год, в том числе формирование Ассоциации участников ЯИК,презентован новый совместный проект участников-кластера «Создание Научно-производственного комплекса для исследования и разработки радиофармпрепаратов (РФП), включая средства их селективной доставки, а также разработка и исследование диагностическо-терапевтической пары на основе наноносителя с Lu177 и Cu64». Организация-участник Ядерно-инновационного кластера ООО «ТестГен» получила регистрационные удостоверения, выданные Министерством здравоохранения и социального развития Республики Казахстан. Согласно этому документу набор для идентификации гена резус-фактора плода в крови матери «Тест-RHD плюс» и набор идентификации гена SRY плода в крови матери «Тест-SRY плюс» зарегистрированы и разрешены к применению в медицинской практике на территории Республики Казахстан.Подготовлен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 2)</t>
    </r>
    <r>
      <rPr>
        <b/>
        <u/>
        <sz val="10"/>
        <rFont val="Times New Roman"/>
        <family val="1"/>
        <charset val="204"/>
      </rPr>
      <t xml:space="preserve">Авиационный кластер (АНО «Центр кластерного развития Ульяновской области»). </t>
    </r>
    <r>
      <rPr>
        <sz val="10"/>
        <rFont val="Times New Roman"/>
        <family val="1"/>
        <charset val="204"/>
      </rPr>
      <t xml:space="preserve">Получено положительное заключение на программу развития инновационного территориального кластера «Консорциум «Научно-образовательно-производственный кластер «Ульяновск-Авиа»от Министерства финансов Ульяновской области, ГПУ Правительства Ульяновской области.Разработана и представлена новая концепция МАТФ-2016 в текстовом и графическом виде с предварительной укрупненной сметой мероприятия. 10 февраля организована стратегическая сессия с участием Федеральной рабочей группы проекта АэроНет. От кластера «Ульяновск-Авиа» для включения в региональную дорожную карту программы «АэроНет» представлено 3 проекта по БЛА. Достигнуты договоренности с Национальной палатой инженеров России о поддержке проекта «Российский инжиниринг-2016», а также сотрудничества по стратегическим проектам в области развития инжиниринговой деятельности. В адрес Президента НПИ Мещерина И.В. направлено согласованное обеими сторонами  соглашение о сотрудничестве между НПИ и ЦКР. Проведены переговоры с организационным комитетом при ГД РФ о возможности проведения финала Конференции «Юный техник и изобретатель» в рамках проекта "Российский инжиниринг-2016». Приказом № 01-од от 12.02.2016, утвержден порядок ведения реестра  субъектов промышленной, кластерной, инновационной деятельности -  потенциальных получателей мер государственной поддержки. 16 февраля  состоялось совещание по вопросу создания вертолетного центра «Хелипорт Ульяновск» и развитию авиационного кластера. Объект позволит решить комплекс задач, включая доставку работников здравоохранения в труднодоступные районы, появится возможность ведения мониторинга состояния лесных массивов и сельскохозяйственных угодий. В соответствии с методическими рекомендациями Минпромторга РФ разработана и представлена на утверждение «дорожная карта» по созданию авиационно-промышленного кластера Ульяновской области. Предприятиям на согласование направлены проекты учредительных документов. Формируется рабочая группа. Получены положительные ответы от АО «УльяновскийНИАТ», АО «УКБП», ООО «Симбирские печи», УлГУ, Ульяновского авиационного колледжа, ЗАО «АэроКомпозит-Ульяновск».Подготовлен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году.МАРТ 2016. ЯИК:Организованы научно-исследовательские работы на высокотехнологичном оборудовании Ядерно-инновационного кластера г. Димитровграда, а именно выполнены работы по изготовлению наглядных образцов изделия в рамках реализации проекта «Создание саморастворимых кава-фильтров», реализуемого организацией-участником кластера ООО «ИК Современные Технологии». Исследование проводилось с целью презентации проекта кластера в рамках визита Министра здравоохранения РФ – В.И.Скворцовой в Ульяновскую область.           23 марта руководитель АНО «ЦРК» А.Н.Гатауллин принял участие в организуемой Торгпредством РФ и ФРГ видеоконференции на тему «Высокотехнологическое и инновационное сотрудничество России и Германии на примере медицинской отрасли». Отдельной темой обсуждаемой с зарубежными коллегами являлся инновационный проект димитровградского кластера в сфере производства новейших радиофармпрепаратов. Проект реализуется участниками кластера ООО «РуФарма», АО «ГНЦ НИИАР,УлГУ» и АНО «ЦРК». Подготовлена и сдана предварительная заявка на финансирование проектов кластера в рамках программы поддержки территориальных инновационных кластеров, реализуемая Министерством экономического развития  РФ.АНО «ЦРК» проведен ряд переговоров с представителями компаний Beijing Light CHITEC Metallurgical Technology Co., Ltd (Китай) и с немецкой компанией Inter-Medico GmbH (темы:кооперационная деятельность, проведение научных исследований, сотрудничество в рамках реализации совместных проектов, организация зарубежных стажировок).Ведется работа по разработке соглашения с кластером Нанопрогресс (Чехия) о совместной деятельности, научном сотрудничестве и конфиденциальности, разработка плана совместных исследований и разработок.АВИАЦИОННЫЙ КЛАСТЕР:Подготовка третьего Всероссийского конкурса «ТОП 100 инженеров России» в рамках проекта «Российский инжиниринг-2016». Подана заявка проекта ООО «ПФ «Инзенский ДОЗ» в перечень приоритетных инвестиционных проектов в области освоения лесов в Минпромторг РФ 11.03.2016 г. Подготовлена концепция и программа Международного авиатранспортного форума – 2016, сформирована смета мероприятия.Проведена встреча по созданию промышленного кластера на базе ОАО «УАЗ», а также обсуждены вопросы создания индустриального парка.Проведена встреча с представителями консалтинговых компаний «Бизнес Консалт» (г. Тольятти) и «Центр Практик» (г. Набережные Челны) об участии в работе автомобильного кластера в части сертификации. Проведено совещание по созданию лесопромышленного кластера.  Принято решение о создании рабочей группы и разработке совместного кластерного проекта.Участие в заседании президиума Совета по модернизации экономики и инновационному развитию Ульяновской области 25.03.2016. На заседании была доложена дальнейшая реализация стратегии развития авиационного кластера Ульяновской области, вопросы формирования Центра транспортного авиастроения на территории Ульяновской области, использования незадействованных в производственном процессе площади АО «Авиастар-СП» в формате Индустриального парка. АПРЕЛЬ: ЯИК: 25 апреля 2016г. подписано соглашение с зарубежной компанией NANOPROGRES, z.s.p.o. (Чешская республика) об использовании результатов и прав на интеллектуальную собственность в рамках реализации совместных научных исследований по проекту создания комплекса по производству радиофармпрепаратов.
Специалисты АНО «ЦРК», используя собственное высокотехнологичное оборудование, произведены  работы по изготовлению опытных образцов прототипов кава-фильтров в различных исполнениях по моделям Курчатосвкого института с применением техники 3D печати. Общее количество изготовленных материалов - 12  биодеградируемых имплантов и 20 образцов для испытаний на разрыв. 
21 апреля 2016г. в Москве руководитель АНО «ЦРК» провёл переговоры с представителями немецкой компании Intavis, по разработке и согласованию программы повышения квалификации и стажировки по работе на пептидном синтезаторе ResRep  в рамках проекта создания Лаборатории радиационной биологии и медицинской биотехнологии.
В апреле 2016г. руководитель АНО «ЦРК» приглашен Министерством экономического развития РФ для участия от Ульяновской области, в рабочей группе "Развитие несырьевого экспорта и международного научно-технического сотрудничества" в качестве руководителя/соруководителя. 
АВИА: Подготовлена обновленная концепция и программа Международного авиатранспортного форума – 2016, сформирована смета мероприятия.
Организовано участие временно исполняющего обязанности Губернатора Ульяновской области С.И.Морозова в третьем Съезде авиапроизводителей России.
22 апреля 2016 г. генеральный директор АНО «ЦКР» принял участие в совещании региональных представителей Национальной палаты инженеров, а также в заседании круглого стола на тему: «Послание инженерного сообщества Агентству по технологическому развитию», которое прошло в Государственной Думе ФС РФ.  МАЙ 2016:
АВИА:  На протяжении всего месяца велась активная подготовка Международного авиатранспортного форума «МАТФ-2016», включая осмотр всех площадок мероприятия, реализацию пригласительной программы, проработку логистики и размещений участников форума, решение технических вопросов.
 Подготовлена и направлена в Минэкономразвития России предварительная информация по мероприятиям по развитию территориального инновационного кластера «Консорциум «Научно-образовательно-производственный кластер «Ульяновск-Авиа».
ЯИК: 19 мая 2016 года в городе Димитровграде состоялся штаб по строительству Федерального высокотехнологичного центра медицинской радиологии. Сотрудники АНО «ЦРК» приняли в нём участие.Сотрудниками АНО «ЦРК» произведена проработка возможности изготовления опытных образцов матриц квадратного сечения на установке плазменного спекания LABOX 3010K. . Данная услуга оказана в интересах организации-участника Кластера  НИТИ УлГУ. Результат работ: спроектирована оснастка в количестве 8 единиц. Сотрудниками АНО «ЦРК» произведена работа по определению технологической возможности изготовления шаблона сварочного кондуктора, произведена отрисовка и печать данного изделия по средствам печатного 3D оборудования. Данная услуга оказана для организации-участника Кластера АО «Зенит-Химмаш»
</t>
    </r>
  </si>
  <si>
    <r>
      <t xml:space="preserve">Наноцентр: 28-29 января 2016 г. состоялся проектировочный семинар руководителя образовательного проекта «Умная школа» М.Сартана. Участниками стали сотрудники наноцентра, Министерства образования Ульяновской области и проректора по науке ульяновских вузов.                                                                                                                                                                                ИЦАО: В январе 2016 г. стартовал VIII всероссийский конкурс исследовательских работ «Атомная наука и техника». Конкурс для школьников и студентов колледжей от 10 до 18 лет проводится сетью АНО "Информационный центр по АНО «ИЦАО» при поддержке Госкорпорации «Росатом». Основная цель конкурса — привлечение внимания подрастающего поколения к современному этапу и перспективам развития ядерной энергетики и науке в атомной отрасли. ВУЗы. УлГПУ:19-20 января 2016 г. - семинар «Современные образовательные технологии в реализации ФГОС ДО» (направление «Дошкольное образование» образовательной системы «Школа 2100»,  программа «Детский сад 2100») </t>
    </r>
    <r>
      <rPr>
        <b/>
        <u/>
        <sz val="10"/>
        <rFont val="Times New Roman"/>
        <family val="1"/>
        <charset val="204"/>
      </rPr>
      <t xml:space="preserve"> ФЕВРАЛЬ 2016: </t>
    </r>
    <r>
      <rPr>
        <sz val="10"/>
        <rFont val="Times New Roman"/>
        <family val="1"/>
        <charset val="204"/>
      </rPr>
      <t>1) Ульяновский Наноцентр</t>
    </r>
    <r>
      <rPr>
        <b/>
        <u/>
        <sz val="10"/>
        <rFont val="Times New Roman"/>
        <family val="1"/>
        <charset val="204"/>
      </rPr>
      <t>.</t>
    </r>
    <r>
      <rPr>
        <sz val="10"/>
        <rFont val="Times New Roman"/>
        <family val="1"/>
        <charset val="204"/>
      </rPr>
      <t xml:space="preserve"> 2-3 февраля г. Ульяновск с рабочим визитом посетили ГиртДризен (директор архитектурного бюро «Аwgarchitectencvba» (Бельгия), Тим ван дер Веген (инженер-архитектор архитектурного бюро «Аwgarchitectencvba» (Бельгия), Нельсон Коля – директор архитектурного бюро «CEBRA» (Дания), Примдал Карстен – архитектор «CEBRA» (Дания), руководство компании «UNK project» (г. Москва) для обсуждения их участия в разработке архитектурной концепции и мастер-плана проектов «ТехноКампус» и «Сантор» (Город образования и технологического предпринимательства). Состоялась рабочая встреча с Губернатором Ульяновской области С.И.Морозовым, руководством департамента архитектуры и градостроительства, Министерства экономического развития Ульяновской области.
3 февраля Ульяновский наноцентр посетила делегация из Швеции во главе с Чрезвычайным и Полномочным Послом Королевства Швеция в Российской Федерации Петером Эриксоном. 
11 февраля 2016 года принято участие в рабочем совещании членов Ассоциации кластеров и технопарков.16 февраля в Правительстве Ульяновской области состоялась рабочая встреча с первым заместителем генерального директора Группы «Т Плюс» Андреем Вагнером ("Т-Плюс" - крупнейшая частная энергетическая компания России, которая в настоящее время рассматривает регион в качестве возможной площадки для реализации проекта ветропарка с мощностью 300 МВт). Принято участие в WorkShop 2016 (г. Новосибирск): посещение и рабочие встречи в Новосибирском наноцентре, посещение Академгородка. 21-24 февраля генеральным директором ООО «УЦТТ» А.П.Редькиным проведен ряд переговоров по проектам альтернативной энергетике и «ТехноКампус» в г.Тель-Авиве (Израиль) и г. Гамбург (Германия). </t>
    </r>
    <r>
      <rPr>
        <u/>
        <sz val="10"/>
        <rFont val="Times New Roman"/>
        <family val="1"/>
        <charset val="204"/>
      </rPr>
      <t>2) Информационный центр атомной отрасли в г. Ульяновске (ИЦАО)</t>
    </r>
    <r>
      <rPr>
        <b/>
        <u/>
        <sz val="10"/>
        <rFont val="Times New Roman"/>
        <family val="1"/>
        <charset val="204"/>
      </rPr>
      <t xml:space="preserve"> </t>
    </r>
    <r>
      <rPr>
        <sz val="10"/>
        <rFont val="Times New Roman"/>
        <family val="1"/>
        <charset val="204"/>
      </rPr>
      <t xml:space="preserve">14 февраля в рамках Фестиваля науки в г. Ульяновске прошла завершающая игра региональных отборочных туров III синхронного всероссийского чемпионата по интеллектуальным играм «Формула интеллекта» среди городов присутствия информационных центров атомной отрасли.  </t>
    </r>
    <r>
      <rPr>
        <b/>
        <u/>
        <sz val="10"/>
        <rFont val="Times New Roman"/>
        <family val="1"/>
        <charset val="204"/>
      </rPr>
      <t>3) ВУЗы.</t>
    </r>
    <r>
      <rPr>
        <sz val="10"/>
        <rFont val="Times New Roman"/>
        <family val="1"/>
        <charset val="204"/>
      </rPr>
      <t xml:space="preserve"> 10 февраля 2016 года в центре образования, науки и культуры  «Форум» УлГПУ в рамках регионального Фестиваля   науки прошел научно – практический семинар «Инновационные подходы к организации дошкольного образования». В УлГПУ стартовал конкурс среди студентов выпускных курсов «Педагогический стартап».  Основная цель конкурса – выявление и поддержка  талантливых выпускников вуза, решивших связать свою жизнь с педагогической деятельностью. 1). НАНОЦЕНТР: 03 марта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Москва).15 марта на площадке наноцентра проведено заседание коллегии «Блока развития» Ульяновской области. 17 марта Ульяновский наноцентр с рабочим визитом посетил заместитель руководителя инвестиционного дивизиона А — руководитель блока антикризисного управления и блока развития перспективных проектов в ТЭК ООО «УК «РОСНАНО» А.Б.Каланов.22 марта Ульяновский наноцентр посетил с рабочим визитом А.Шильман (Тель-Авив, Израиль) по вопросу взаимодействия с израильскими организациями и вузами по проекту «ТехноКампус».23 марта принято участие в международной видеоконференции «Модернизация экономики и экспорт технологий в торгово-экономических отношениях и научных исследованиях России и Германии». Заместитель генерального директора ООО «УЦТТ» О.С.Падерин выступил с докладом «Развитие инноваций в медицинской тематике в Ульяновском регионе».25 марта принято участие в работе круглого стола «Технологическое предпринимательство и современное образование», организованного Правительством Ульяновской области и компанией «Делойт». 31 марта подписано Соглашение о сотрудничестве с ООО «Минский городской технопарк» (Республика Беларусь).2). ИЦАО: 02 марта в ИЦАО прошла презентация V Всероссийской недели высоких технологий и технопредпринимательства – 2016 для ульяновских учителей естественно – научного цикла. 18 марта ИЦАО организовал  поездку  для медиков и учителей региона в АО «ГНЦ НИИАР», где они посетили музей предприятия, отделение радионуклидных источников и препаратов (ОРИП), а также стройплощадку ФВЦМР. ИЦАО организовал поездку школьников  лицея при УлГТУ, сельского Октябрьского лицея, гимназии № 1 в  Ульяновский наноцентр. ИЦАО Ульяновска стал призером областного конкурса «Общественное признание — 2015». В номинации «Лучшее НКО года» центр занял 2 место.3) ЦМИТ "ВОПЛОЩЕНИЕ": Количество посетителей центра молодёжного инновационного творчества за I квартал 2016 г. (детей и молодёжи) составило 322 чел. (из числа учащихся вузов-246 чел; из числа школьников-76 чел.).Оказаны услуги по изготовлению пускового комплекса наноспутника для ООО «НПП «Даурия», услуги по обучению персонала для АО «Ульяновский механический завод».18 марта участие в организации и проведении Регионального отборочного чемпионата JuniorSkills 2016 в Ульяновске по компетенции «Токарные работы на станках с ЧПУ», а также в организации и проведении III Регионального детского чемпионата профессий JuniorSkills 2016 в Ульяновске по компетенции «Фрезерные работы на станках с ЧПУ». Специалисты ЦМИТ выступили экспертами на площадке, а также разработали задания и подготовили номенклатурные документы для проведения чемпионата. Еженедельно с 12 марта проводится серия семинаров «Робототехника для самых маленьких» (дети 4-6 лет) и «Робототехника на Ардуино» (дети 10-16 лет)совместно с центром детского творчества «Инженерка».4) ВУЗЫ. УлГТУ.УлГТУ: 15 марта в УлГТУ состоялась встреча представителей ОАО «Государственный научный центр — Научно-исследовательский институт атомных реакторов» (ОАО «ГНЦ НИИАР», город Димитровград) и студентов  энергетического факультета 3-4 курса УлГТУ в рамках «Недели высоких технологий». УлГПУ: В УлГПУ назвали  имена победителей  конкурса «Педагогический стартап», проводившегося  среди студентов выпускных курсов. Торжественная церемония награждения победителей  прошла 22 марта 2016 года в Центре образования науки и культуры  «Форум» УлГПУ.</t>
    </r>
    <r>
      <rPr>
        <b/>
        <u/>
        <sz val="10"/>
        <rFont val="Times New Roman"/>
        <family val="1"/>
        <charset val="204"/>
      </rPr>
      <t xml:space="preserve"> АПРЕЛЬ 2016:</t>
    </r>
    <r>
      <rPr>
        <sz val="10"/>
        <rFont val="Times New Roman"/>
        <family val="1"/>
        <charset val="204"/>
      </rPr>
      <t xml:space="preserve">  1) Наноцентр: 4 апреля в г. Хайфа (Израиль) проведена рабочая встреча Редькина А.П. и Губернатора Ульяновской области Морозова С.И. с представителями Израильского технологического университета «Технион»: вице-президентом по стратегическим проектам профессором Полем Фейгином (Paul Feigin) и вице-президентом по внешним связям и развитию ресурсов профессором Боазом Голани (Boaz Golany), на которой был представлен проект по созданию центра инновационных технических знаний Ульяновской области. Проект уже получил поддержку ведущего европейского научного центра KU LEUVEN LRD - первого в континентальной Европе университета по успешности процесса коммерциализации инноваций. Так же состоялась рабочая встреча с Президентом Тель-Авивского университета профессором Йосефом Клафтером (Joseph Klafter) и руководителем отдела развития региональных контактов и международных связей доктором Хаимом Бен Яковым (Haim Ben Yakov). На встрече было предложено сотрудничество с Ульяновским государственным техническим университетом, открыв совместно 2-3 факультета общей численностью 600-1000 человек. 23 апреля Екатерина Жмырко с проектом «MensDiagnostics - комплексная диагностика предстательной железы» заняла второе место в «Стартап Туре 2016» (г. Саратов). Теперь её ждет участие в Startup Village – крупнейшей в России и СНГ стартап-конференции для технологических предпринимателей.  26-27 апреля Редькиным А.П. проведены переговоры в КНР по локализации ветроэнергетического оборудования и строительству ветропарков в Ульяновской области с руководством китайской промышленной группы Dong Fang Electric Limited (DECL), ее дочерними компаниями DECL International и Hydropower &amp; New Energy Division of DEC. DEC входит в пятерку крупнейших производителей ветроэнергетического оборудования в Китае и является основным претендентом на поставку оборудования для ветропарка АО «Фортум» в Ульяновской области.
МАЙ 2016:1) ИЦОА: 06 мая 2016 года под общим лозунгом «Наше призвание – двигать науку вперед!» ИЦАЭ и АО «ГНЦ НИИАР» совместно организовали торжественные мероприятия в НКЦ им. Славского, посвященные празднованию 60- летия института, в рамках которого прошло официальное открытие юбилейной выставки  НИИАР, а также чествование ветеранов Великой Отечественной войны. Информационный центр для школьников и студентов СПОУ города Димитровграда провел научный брейн - ринг и физические эксперименты. 
24 мая 2016 года в Ульяновске впервые прошла межрегиональная интеллектуальная игра для дошкольников «Что? Где? Когда?».  Учредителем чемпионата выступил Информационный центр по атомной энергии   г. Ульяновска, при поддержке Министерства образования и науки Ульяновской области, Управления образования администрации города Ульяновска, УлГПУ им. И.Н. Ульянова, ульяновской местной общественной организации «Клуб интеллектуальных игр «Ворон».  Техническое сопровождение игры обеспечивал Центр обработки информации и мониторинга образования Ульяновской области. В игре приняли участие 16 команд (64 игрока) из 8 городов России: Воронежа,  Димитровграда, Оренбурга, Саратова, Снежинска, Ульяновска, Чебоксар и Челябинска. Трансляция велась из информационных центров Воронежа, Ульяновска, Челябинска, а также дошкольных учреждений и дворцов творчества детей и молодёжи в других городах. Вопросы для игры были подготовлены представителями ульяновской местной общественной организации «Клуб интеллектуальных игр «Ворон» совместно с  отделом исследований и инноваций  Ульяновского государственного педагогического университета им. И.Н. Ульянова.
2) Наноцентр: 10.05.2016 – Встреча Редькина А.П., Чикина С.Ю. и представителей компании «Vestas» (Дания) с руководством АО «Фортум», АО «Роснано», встреча с директором промпарка ДЭГА, представителем Минэнерго РФ – обсуждение проектов по ветроэнергетике в РФ и в Ульяновске в частности, переговоры по организации локализованного производства компонентов в Ульяновске, определение порядка дальнейшего взаимодействия.
30.05.2016 – Редькин А.П. принял участие в рабочей встрече по проекту «ТехноКампус» в г. Антверпен (Бельгия) с иностранными архитекторами и проектировщиками.
</t>
    </r>
  </si>
  <si>
    <r>
      <t>1. 21 января 2016 г. - визит руководителя дирекции стандартизации Фонда инфраструктурных и образовательных программ "Роснано" (ФИОП) Ю.Ткачука в Ульяновский нанотехнологический центр. 2. Ученые УлГПУ доцент, кпн  В.Сибирев (проект «Управление инновационными процессами в педагогических системах средствами информационных потоков») и инженер по патентно-изобретательской работе В.Солтис (проект «Сравнительный эколого-морфологический анализ популяций Neogobius melanostomus,Pallas, 1814 и Neogobius Iljin Vasilieva et Vasiljev 1996 в центральной части Куйбышевского водохранилища») названы  в числе победителей конкурсов  Российского фонда фундаментальных исследований на 2016 год. Данные проекты будут реализованы в 2016 году при финансовой поддержке Российского фонда фундаментальных исследований.</t>
    </r>
    <r>
      <rPr>
        <b/>
        <u/>
        <sz val="10"/>
        <rFont val="Times New Roman"/>
        <family val="1"/>
        <charset val="204"/>
      </rPr>
      <t xml:space="preserve">ФЕВРАЛЬ 2016: </t>
    </r>
    <r>
      <rPr>
        <sz val="10"/>
        <rFont val="Times New Roman"/>
        <family val="1"/>
        <charset val="204"/>
      </rPr>
      <t xml:space="preserve">11 февраля 2015 руководитель направления региональных проектов Департамента программ стимулирования спроса Фонда инфраструктурных и образовательных программ К.М. Карабанов принял участие в расширенном заседании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области.17 февраля 2016 г. в инновационном центре «Сколково» (г. Москва) состоялась ежегодная встреча, посвященная роли инновационной политики в развитии регионов, на тему: «Построение эффективной инновационной экосистемы: российский и мировой опыт». В мероприятии принял участие первый заместитель Председателя Правительства Ульяновской области А.А.Смекалин.До 20.03.2016 осуществляется прием заявок на участие в IV очереди конкурса Фонда содействия развитию малых форм предприятий в научно-технической сфере «Коммерциализация». Информация о Конкурсе направлена в АНО «Агентство передовых инициатив, технологий и проектов», а также в организации предпринимательского сектора (РОО «Ульяновское объединение предпринимателей», РООО «Союз машиностроителей России», РО Всероссийского сообщества молодых предпринимателей, РООО «Деловая России», РООО малого и среднего предпринимательства «Опора России», Торгово-промышленную палату Ульяновской области) с просьбой довести ее до заинтересованных лиц. В свою очередь Правительство Ульяновской области совместно с Министерством экономического развития Ульяновской области готовит письма поддержки проектов для организаций- участников Конкурса. МАРТ 2016:   03 марта 2016 года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Москва).В соответствии с запросом Фонда инфраструктурных и образовательных программ от 26.02.2016 № 0225/Ф04-АДБ подготовлен отчет по исполнению распоряжения Правительства Ульяновской области от 06.02.2013 № 57-пр «О мерах по стимулированию спроса на инновационную, в том числе нанотехнологическую продукцию». Также прорабатывается вопрос о проведении заседания рабочей группы, созданной с целью реализации Программы по внедрению композиционных материалов (композитов), конструкций из них в сфере строительства, ЖКХ и транспортной инфраструктуры УО на 2015-2018 годы.Закончен прием заявок на участие в IV очереди конкурса Фонда содействия развитию малых форм предприятий в научно-технической сфере «Коммерциализация». При поддержке Правительства региона от инновационных компаний Ульяновской области подано порядка 14 заявок (данные уточняются). 
</t>
    </r>
    <r>
      <rPr>
        <b/>
        <u/>
        <sz val="10"/>
        <rFont val="Times New Roman"/>
        <family val="1"/>
        <charset val="204"/>
      </rPr>
      <t>АПРЕЛЬ 2016:</t>
    </r>
    <r>
      <rPr>
        <sz val="10"/>
        <rFont val="Times New Roman"/>
        <family val="1"/>
        <charset val="204"/>
      </rPr>
      <t xml:space="preserve">
19.04.2016 состоялось заседание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 в рамках которого были обсуждены образовательные концепции «Умная школа» и проект «ТехноКампус 2.0»
19-20.04.2016 визит в Ульяновскую область делегации АИРР во главе с исполнительным директором И.В.Федотова.
22.04.2016 торжественное мероприятие, посвященное 60-летию АО «ГНЦ НИИАР».
27 апреля 2016 года в г. Казани состоялась XVI Российская венчурная ярмарка и XI Казанская венчурная ярмарка. Также обсуждались новые механизмы и требования, вносимых в государственные программы в целях приведения их в соответствие с требованиями государственной программы Российской Федерации «Экономическое развитие и инновационная экономика» для дальнейшего участия в конкурсе Министерства экономического развития Российской Федерации с целью получения субсидий из федерального бюджета на реализацию мероприятий по развитию пилотных инновационных территориальных кластеров.
Подготовлены документы, подтверждающие внесение членского взноса в Ассоциацию инновационных регионов России.
МАЙ2016:
Проведена работа по внесению изменений в государственную программу «Формирование благоприятного инвестиционного климата в Ульяновской области» на 2014-2018 годы с учётом федерального закона от 15.02.2016 № 23-ФЗ «О внесении изменений в Бюджетный кодекс Российской Федерации».
Принято постановление Правительства Ульяновской области (от 19.05.2016, №229 П) «О внесении изменений в отдельные постановления Правительства Ульяновской области», предусматривающий изменения в постановление Правительства Ульяновской области от 09.10.2014 № 460-П «Об утверждении Порядка определения объёма и предоставления за счёт средств областного бюджета Ульяновской области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деятельности центра кластерного развития для субъектов малого и среднего предпринимательства» и от 11.02.2015 № 28 «Об утверждении порядка предоставления из областного бюджета Ульяновской области субсидий субъектам малого и среднего предпринимательства инфраструктуры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в настоящее время проект постановления находится на подписи у Губернатора Ульяновской области С.И.Морозова.
Подготовка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Подготовка изменений в положении о Министерстве развития конкуренции и экономики Ульяновской области в целях приведения его в соответствие с законом Ульяновской области от 28.12.2015 № 217-30 «О развитии инновационной деятельности на территории Ульяновской области».
Заполнение формы Ассоциации инновационных регионов России о инновационной активности региона (Паспорт инновационной активности региона) для ее дальнейшего размещения на официальном сайте Ассоциации.
4 мая организационный комитет по подготовке к Петербургскому международному форуму 2016 , Молодежному инновационному форуму. 
23-24 мая 2016 года состоится III Международная научно-практическая конференция «Партнёрство для развития кластеров», в которой примет участия представитель от Ульяновской области.
1 июня 2016г. состоится открытие ЦМИТ «Прогресс» в Димитровграде с участием Губернатора Ульяновской области. В рамках открытия планируется провести совещание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</si>
</sst>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b/>
      <u/>
      <sz val="10"/>
      <name val="Times New Roman"/>
      <family val="1"/>
      <charset val="204"/>
    </font>
    <font>
      <u/>
      <sz val="10"/>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38">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0" fontId="4" fillId="0" borderId="7" xfId="0" applyFont="1" applyFill="1" applyBorder="1" applyAlignment="1">
      <alignment vertical="center" wrapText="1"/>
    </xf>
    <xf numFmtId="1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14" fontId="7"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0" xfId="0" applyFont="1" applyFill="1" applyAlignment="1">
      <alignment horizontal="left"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topLeftCell="A28" zoomScaleNormal="100" workbookViewId="0">
      <selection activeCell="A32" sqref="A32"/>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239</v>
      </c>
    </row>
    <row r="2" spans="1:11" x14ac:dyDescent="0.2">
      <c r="A2" s="102" t="s">
        <v>56</v>
      </c>
      <c r="B2" s="102"/>
      <c r="C2" s="102"/>
      <c r="D2" s="102"/>
      <c r="E2" s="102"/>
      <c r="F2" s="102"/>
      <c r="G2" s="102"/>
      <c r="H2" s="102"/>
      <c r="I2" s="102"/>
      <c r="J2" s="102"/>
      <c r="K2" s="102"/>
    </row>
    <row r="3" spans="1:11" x14ac:dyDescent="0.2">
      <c r="A3" s="103" t="s">
        <v>36</v>
      </c>
      <c r="B3" s="103" t="s">
        <v>57</v>
      </c>
      <c r="C3" s="103" t="s">
        <v>58</v>
      </c>
      <c r="D3" s="103" t="s">
        <v>59</v>
      </c>
      <c r="E3" s="103" t="s">
        <v>60</v>
      </c>
      <c r="F3" s="103" t="s">
        <v>71</v>
      </c>
      <c r="G3" s="105" t="s">
        <v>61</v>
      </c>
      <c r="H3" s="106"/>
      <c r="I3" s="106"/>
      <c r="J3" s="107"/>
      <c r="K3" s="103" t="s">
        <v>33</v>
      </c>
    </row>
    <row r="4" spans="1:11" ht="60.75" customHeight="1" x14ac:dyDescent="0.2">
      <c r="A4" s="104"/>
      <c r="B4" s="104"/>
      <c r="C4" s="104"/>
      <c r="D4" s="104"/>
      <c r="E4" s="104"/>
      <c r="F4" s="104"/>
      <c r="G4" s="9" t="s">
        <v>62</v>
      </c>
      <c r="H4" s="9" t="s">
        <v>63</v>
      </c>
      <c r="I4" s="9" t="s">
        <v>34</v>
      </c>
      <c r="J4" s="9" t="s">
        <v>35</v>
      </c>
      <c r="K4" s="104"/>
    </row>
    <row r="5" spans="1:11" x14ac:dyDescent="0.2">
      <c r="A5" s="74">
        <v>1</v>
      </c>
      <c r="B5" s="10">
        <v>2</v>
      </c>
      <c r="C5" s="10">
        <v>3</v>
      </c>
      <c r="D5" s="10">
        <v>4</v>
      </c>
      <c r="E5" s="10">
        <v>5</v>
      </c>
      <c r="F5" s="10">
        <v>6</v>
      </c>
      <c r="G5" s="10">
        <v>7</v>
      </c>
      <c r="H5" s="10">
        <v>8</v>
      </c>
      <c r="I5" s="10">
        <v>9</v>
      </c>
      <c r="J5" s="10">
        <v>10</v>
      </c>
      <c r="K5" s="10">
        <v>11</v>
      </c>
    </row>
    <row r="6" spans="1:11" x14ac:dyDescent="0.2">
      <c r="A6" s="74"/>
      <c r="B6" s="10"/>
      <c r="C6" s="10"/>
      <c r="D6" s="10"/>
      <c r="E6" s="10"/>
      <c r="F6" s="10"/>
      <c r="G6" s="10"/>
      <c r="H6" s="10"/>
      <c r="I6" s="10"/>
      <c r="J6" s="10"/>
      <c r="K6" s="10"/>
    </row>
    <row r="7" spans="1:11" ht="45" x14ac:dyDescent="0.2">
      <c r="A7" s="74" t="s">
        <v>93</v>
      </c>
      <c r="B7" s="97">
        <v>596</v>
      </c>
      <c r="C7" s="97" t="s">
        <v>64</v>
      </c>
      <c r="D7" s="97" t="s">
        <v>65</v>
      </c>
      <c r="E7" s="97" t="s">
        <v>248</v>
      </c>
      <c r="F7" s="11">
        <v>2012</v>
      </c>
      <c r="G7" s="97" t="s">
        <v>309</v>
      </c>
      <c r="H7" s="11" t="s">
        <v>81</v>
      </c>
      <c r="I7" s="74" t="s">
        <v>80</v>
      </c>
      <c r="J7" s="12">
        <v>0</v>
      </c>
      <c r="K7" s="74" t="s">
        <v>240</v>
      </c>
    </row>
    <row r="8" spans="1:11" ht="22.5" x14ac:dyDescent="0.2">
      <c r="A8" s="74" t="s">
        <v>100</v>
      </c>
      <c r="B8" s="98"/>
      <c r="C8" s="98"/>
      <c r="D8" s="98"/>
      <c r="E8" s="98"/>
      <c r="F8" s="74">
        <v>2013</v>
      </c>
      <c r="G8" s="98"/>
      <c r="H8" s="74" t="s">
        <v>84</v>
      </c>
      <c r="I8" s="13" t="s">
        <v>82</v>
      </c>
      <c r="J8" s="74">
        <v>0</v>
      </c>
      <c r="K8" s="14"/>
    </row>
    <row r="9" spans="1:11" ht="22.5" x14ac:dyDescent="0.2">
      <c r="A9" s="74" t="s">
        <v>101</v>
      </c>
      <c r="B9" s="98"/>
      <c r="C9" s="98"/>
      <c r="D9" s="98"/>
      <c r="E9" s="98"/>
      <c r="F9" s="74">
        <v>2014</v>
      </c>
      <c r="G9" s="98"/>
      <c r="H9" s="15" t="s">
        <v>310</v>
      </c>
      <c r="I9" s="13" t="s">
        <v>241</v>
      </c>
      <c r="J9" s="74" t="s">
        <v>320</v>
      </c>
      <c r="K9" s="74"/>
    </row>
    <row r="10" spans="1:11" ht="22.5" x14ac:dyDescent="0.2">
      <c r="A10" s="74" t="s">
        <v>102</v>
      </c>
      <c r="B10" s="98"/>
      <c r="C10" s="98"/>
      <c r="D10" s="98"/>
      <c r="E10" s="98"/>
      <c r="F10" s="74">
        <v>2015</v>
      </c>
      <c r="G10" s="98"/>
      <c r="H10" s="74" t="s">
        <v>310</v>
      </c>
      <c r="I10" s="13" t="s">
        <v>308</v>
      </c>
      <c r="J10" s="74" t="s">
        <v>319</v>
      </c>
      <c r="K10" s="74"/>
    </row>
    <row r="11" spans="1:11" ht="16.5" customHeight="1" x14ac:dyDescent="0.2">
      <c r="A11" s="74" t="s">
        <v>103</v>
      </c>
      <c r="B11" s="98"/>
      <c r="C11" s="98"/>
      <c r="D11" s="98"/>
      <c r="E11" s="98"/>
      <c r="F11" s="74">
        <v>2016</v>
      </c>
      <c r="G11" s="98"/>
      <c r="H11" s="74" t="s">
        <v>242</v>
      </c>
      <c r="I11" s="13"/>
      <c r="J11" s="74"/>
      <c r="K11" s="74"/>
    </row>
    <row r="12" spans="1:11" ht="12.75" customHeight="1" x14ac:dyDescent="0.2">
      <c r="A12" s="74" t="s">
        <v>104</v>
      </c>
      <c r="B12" s="98"/>
      <c r="C12" s="98"/>
      <c r="D12" s="98"/>
      <c r="E12" s="98"/>
      <c r="F12" s="74">
        <v>2017</v>
      </c>
      <c r="G12" s="98"/>
      <c r="H12" s="74" t="s">
        <v>243</v>
      </c>
      <c r="I12" s="13"/>
      <c r="J12" s="74"/>
      <c r="K12" s="74"/>
    </row>
    <row r="13" spans="1:11" ht="15" customHeight="1" x14ac:dyDescent="0.2">
      <c r="A13" s="74" t="s">
        <v>105</v>
      </c>
      <c r="B13" s="98"/>
      <c r="C13" s="98"/>
      <c r="D13" s="98"/>
      <c r="E13" s="98"/>
      <c r="F13" s="74">
        <v>2018</v>
      </c>
      <c r="G13" s="98"/>
      <c r="H13" s="74" t="s">
        <v>243</v>
      </c>
      <c r="I13" s="13"/>
      <c r="J13" s="74"/>
      <c r="K13" s="74"/>
    </row>
    <row r="14" spans="1:11" ht="15" customHeight="1" x14ac:dyDescent="0.2">
      <c r="A14" s="74" t="s">
        <v>106</v>
      </c>
      <c r="B14" s="98"/>
      <c r="C14" s="98"/>
      <c r="D14" s="98"/>
      <c r="E14" s="98"/>
      <c r="F14" s="74">
        <v>2019</v>
      </c>
      <c r="G14" s="98"/>
      <c r="H14" s="74" t="s">
        <v>243</v>
      </c>
      <c r="I14" s="13"/>
      <c r="J14" s="74"/>
      <c r="K14" s="74"/>
    </row>
    <row r="15" spans="1:11" ht="14.25" customHeight="1" x14ac:dyDescent="0.2">
      <c r="A15" s="74" t="s">
        <v>107</v>
      </c>
      <c r="B15" s="99"/>
      <c r="C15" s="99"/>
      <c r="D15" s="99"/>
      <c r="E15" s="99"/>
      <c r="F15" s="74">
        <v>2020</v>
      </c>
      <c r="G15" s="99"/>
      <c r="H15" s="74" t="s">
        <v>243</v>
      </c>
      <c r="I15" s="13"/>
      <c r="J15" s="74"/>
      <c r="K15" s="74"/>
    </row>
    <row r="16" spans="1:11" ht="22.5" x14ac:dyDescent="0.2">
      <c r="A16" s="74" t="s">
        <v>91</v>
      </c>
      <c r="B16" s="97">
        <v>596</v>
      </c>
      <c r="C16" s="97" t="s">
        <v>66</v>
      </c>
      <c r="D16" s="97" t="s">
        <v>67</v>
      </c>
      <c r="E16" s="97" t="s">
        <v>76</v>
      </c>
      <c r="F16" s="74">
        <v>2012</v>
      </c>
      <c r="G16" s="74">
        <v>25</v>
      </c>
      <c r="H16" s="74">
        <v>25</v>
      </c>
      <c r="I16" s="74">
        <v>30.3</v>
      </c>
      <c r="J16" s="69">
        <f>I16-H16</f>
        <v>5.3000000000000007</v>
      </c>
      <c r="K16" s="97" t="s">
        <v>79</v>
      </c>
    </row>
    <row r="17" spans="1:13" ht="17.25" customHeight="1" x14ac:dyDescent="0.2">
      <c r="A17" s="74" t="s">
        <v>92</v>
      </c>
      <c r="B17" s="98"/>
      <c r="C17" s="98"/>
      <c r="D17" s="98"/>
      <c r="E17" s="98"/>
      <c r="F17" s="74">
        <v>2013</v>
      </c>
      <c r="G17" s="74">
        <v>25</v>
      </c>
      <c r="H17" s="74">
        <v>25</v>
      </c>
      <c r="I17" s="74">
        <v>29</v>
      </c>
      <c r="J17" s="69">
        <f t="shared" ref="J17:J18" si="0">I17-H17</f>
        <v>4</v>
      </c>
      <c r="K17" s="98"/>
    </row>
    <row r="18" spans="1:13" ht="15" customHeight="1" x14ac:dyDescent="0.2">
      <c r="A18" s="74" t="s">
        <v>108</v>
      </c>
      <c r="B18" s="98"/>
      <c r="C18" s="98"/>
      <c r="D18" s="98"/>
      <c r="E18" s="98"/>
      <c r="F18" s="74">
        <v>2014</v>
      </c>
      <c r="G18" s="74">
        <v>25</v>
      </c>
      <c r="H18" s="74">
        <v>25</v>
      </c>
      <c r="I18" s="74">
        <v>27.7</v>
      </c>
      <c r="J18" s="69">
        <f t="shared" si="0"/>
        <v>2.6999999999999993</v>
      </c>
      <c r="K18" s="99"/>
    </row>
    <row r="19" spans="1:13" ht="18" customHeight="1" x14ac:dyDescent="0.2">
      <c r="A19" s="74" t="s">
        <v>109</v>
      </c>
      <c r="B19" s="98"/>
      <c r="C19" s="98"/>
      <c r="D19" s="98"/>
      <c r="E19" s="98"/>
      <c r="F19" s="74">
        <v>2015</v>
      </c>
      <c r="G19" s="74">
        <v>27</v>
      </c>
      <c r="H19" s="74">
        <v>27</v>
      </c>
      <c r="I19" s="74" t="s">
        <v>301</v>
      </c>
      <c r="J19" s="74"/>
      <c r="K19" s="74"/>
    </row>
    <row r="20" spans="1:13" ht="15" customHeight="1" x14ac:dyDescent="0.2">
      <c r="A20" s="74" t="s">
        <v>110</v>
      </c>
      <c r="B20" s="98"/>
      <c r="C20" s="98"/>
      <c r="D20" s="98"/>
      <c r="E20" s="98"/>
      <c r="F20" s="74">
        <v>2016</v>
      </c>
      <c r="G20" s="74">
        <v>27</v>
      </c>
      <c r="H20" s="74">
        <v>27</v>
      </c>
      <c r="I20" s="74"/>
      <c r="J20" s="74"/>
      <c r="K20" s="74"/>
    </row>
    <row r="21" spans="1:13" ht="16.5" customHeight="1" x14ac:dyDescent="0.2">
      <c r="A21" s="74" t="s">
        <v>111</v>
      </c>
      <c r="B21" s="98"/>
      <c r="C21" s="98"/>
      <c r="D21" s="98"/>
      <c r="E21" s="98"/>
      <c r="F21" s="74">
        <v>2017</v>
      </c>
      <c r="G21" s="74">
        <v>27</v>
      </c>
      <c r="H21" s="74">
        <v>27</v>
      </c>
      <c r="I21" s="74"/>
      <c r="J21" s="74"/>
      <c r="K21" s="74"/>
    </row>
    <row r="22" spans="1:13" ht="16.5" customHeight="1" x14ac:dyDescent="0.2">
      <c r="A22" s="74" t="s">
        <v>112</v>
      </c>
      <c r="B22" s="99"/>
      <c r="C22" s="99"/>
      <c r="D22" s="99"/>
      <c r="E22" s="99"/>
      <c r="F22" s="74">
        <v>2018</v>
      </c>
      <c r="G22" s="74">
        <v>27</v>
      </c>
      <c r="H22" s="74">
        <v>27</v>
      </c>
      <c r="I22" s="74"/>
      <c r="J22" s="74"/>
      <c r="K22" s="74"/>
    </row>
    <row r="23" spans="1:13" ht="22.5" x14ac:dyDescent="0.2">
      <c r="A23" s="74" t="s">
        <v>94</v>
      </c>
      <c r="B23" s="97">
        <v>596</v>
      </c>
      <c r="C23" s="97" t="s">
        <v>68</v>
      </c>
      <c r="D23" s="97" t="s">
        <v>67</v>
      </c>
      <c r="E23" s="97" t="s">
        <v>76</v>
      </c>
      <c r="F23" s="11">
        <v>2012</v>
      </c>
      <c r="G23" s="97" t="s">
        <v>90</v>
      </c>
      <c r="H23" s="15">
        <v>102.9</v>
      </c>
      <c r="I23" s="74" t="s">
        <v>83</v>
      </c>
      <c r="J23" s="74">
        <v>0</v>
      </c>
      <c r="K23" s="74"/>
      <c r="M23" s="16"/>
    </row>
    <row r="24" spans="1:13" ht="46.5" customHeight="1" x14ac:dyDescent="0.2">
      <c r="A24" s="74" t="s">
        <v>95</v>
      </c>
      <c r="B24" s="98"/>
      <c r="C24" s="98"/>
      <c r="D24" s="98"/>
      <c r="E24" s="98"/>
      <c r="F24" s="74">
        <v>2013</v>
      </c>
      <c r="G24" s="98"/>
      <c r="H24" s="74" t="s">
        <v>321</v>
      </c>
      <c r="I24" s="74" t="s">
        <v>311</v>
      </c>
      <c r="J24" s="74">
        <v>0</v>
      </c>
      <c r="K24" s="97" t="s">
        <v>28</v>
      </c>
    </row>
    <row r="25" spans="1:13" ht="45" x14ac:dyDescent="0.2">
      <c r="A25" s="74" t="s">
        <v>113</v>
      </c>
      <c r="B25" s="98"/>
      <c r="C25" s="98"/>
      <c r="D25" s="98"/>
      <c r="E25" s="98"/>
      <c r="F25" s="74">
        <v>2014</v>
      </c>
      <c r="G25" s="98"/>
      <c r="H25" s="74" t="s">
        <v>322</v>
      </c>
      <c r="I25" s="74" t="s">
        <v>312</v>
      </c>
      <c r="J25" s="74">
        <v>-1.9</v>
      </c>
      <c r="K25" s="98"/>
    </row>
    <row r="26" spans="1:13" ht="32.25" customHeight="1" x14ac:dyDescent="0.2">
      <c r="A26" s="74" t="s">
        <v>114</v>
      </c>
      <c r="B26" s="98"/>
      <c r="C26" s="98"/>
      <c r="D26" s="98"/>
      <c r="E26" s="98"/>
      <c r="F26" s="74">
        <v>2015</v>
      </c>
      <c r="G26" s="98"/>
      <c r="H26" s="74" t="s">
        <v>86</v>
      </c>
      <c r="I26" s="74" t="s">
        <v>313</v>
      </c>
      <c r="J26" s="74">
        <v>0.3</v>
      </c>
      <c r="K26" s="98"/>
    </row>
    <row r="27" spans="1:13" ht="15.75" customHeight="1" x14ac:dyDescent="0.2">
      <c r="A27" s="74" t="s">
        <v>115</v>
      </c>
      <c r="B27" s="98"/>
      <c r="C27" s="98"/>
      <c r="D27" s="98"/>
      <c r="E27" s="98"/>
      <c r="F27" s="74">
        <v>2016</v>
      </c>
      <c r="G27" s="98"/>
      <c r="H27" s="74" t="s">
        <v>87</v>
      </c>
      <c r="I27" s="74"/>
      <c r="J27" s="74"/>
      <c r="K27" s="98"/>
    </row>
    <row r="28" spans="1:13" ht="17.25" customHeight="1" x14ac:dyDescent="0.2">
      <c r="A28" s="74" t="s">
        <v>116</v>
      </c>
      <c r="B28" s="98"/>
      <c r="C28" s="98"/>
      <c r="D28" s="98"/>
      <c r="E28" s="98"/>
      <c r="F28" s="74">
        <v>2017</v>
      </c>
      <c r="G28" s="98"/>
      <c r="H28" s="74" t="s">
        <v>88</v>
      </c>
      <c r="I28" s="74"/>
      <c r="J28" s="74"/>
      <c r="K28" s="98"/>
    </row>
    <row r="29" spans="1:13" ht="15" customHeight="1" x14ac:dyDescent="0.2">
      <c r="A29" s="74" t="s">
        <v>117</v>
      </c>
      <c r="B29" s="99"/>
      <c r="C29" s="99"/>
      <c r="D29" s="99"/>
      <c r="E29" s="99"/>
      <c r="F29" s="11">
        <v>2018</v>
      </c>
      <c r="G29" s="99"/>
      <c r="H29" s="74" t="s">
        <v>89</v>
      </c>
      <c r="I29" s="74"/>
      <c r="J29" s="74"/>
      <c r="K29" s="99"/>
    </row>
    <row r="30" spans="1:13" ht="15.75" customHeight="1" x14ac:dyDescent="0.2">
      <c r="A30" s="74" t="s">
        <v>96</v>
      </c>
      <c r="B30" s="97">
        <v>596</v>
      </c>
      <c r="C30" s="101" t="s">
        <v>69</v>
      </c>
      <c r="D30" s="101" t="s">
        <v>67</v>
      </c>
      <c r="E30" s="101" t="s">
        <v>249</v>
      </c>
      <c r="F30" s="11">
        <v>2012</v>
      </c>
      <c r="G30" s="101" t="s">
        <v>70</v>
      </c>
      <c r="H30" s="74">
        <v>102</v>
      </c>
      <c r="I30" s="74">
        <v>102</v>
      </c>
      <c r="J30" s="74"/>
      <c r="K30" s="74"/>
    </row>
    <row r="31" spans="1:13" s="3" customFormat="1" ht="58.5" customHeight="1" x14ac:dyDescent="0.2">
      <c r="A31" s="2" t="s">
        <v>118</v>
      </c>
      <c r="B31" s="98"/>
      <c r="C31" s="101"/>
      <c r="D31" s="101"/>
      <c r="E31" s="101"/>
      <c r="F31" s="11">
        <v>2013</v>
      </c>
      <c r="G31" s="101"/>
      <c r="H31" s="10" t="s">
        <v>85</v>
      </c>
      <c r="I31" s="68" t="s">
        <v>314</v>
      </c>
      <c r="J31" s="70">
        <v>-0.04</v>
      </c>
      <c r="K31" s="17"/>
    </row>
    <row r="32" spans="1:13" s="18" customFormat="1" ht="55.5" customHeight="1" x14ac:dyDescent="0.2">
      <c r="A32" s="2" t="s">
        <v>119</v>
      </c>
      <c r="B32" s="98"/>
      <c r="C32" s="101"/>
      <c r="D32" s="101"/>
      <c r="E32" s="101"/>
      <c r="F32" s="74">
        <v>2014</v>
      </c>
      <c r="G32" s="101"/>
      <c r="H32" s="10" t="s">
        <v>315</v>
      </c>
      <c r="I32" s="74" t="s">
        <v>316</v>
      </c>
      <c r="J32" s="71">
        <v>-9.7000000000000003E-2</v>
      </c>
      <c r="K32" s="10" t="s">
        <v>250</v>
      </c>
    </row>
    <row r="33" spans="1:11" s="3" customFormat="1" ht="45" x14ac:dyDescent="0.2">
      <c r="A33" s="2" t="s">
        <v>120</v>
      </c>
      <c r="B33" s="98"/>
      <c r="C33" s="101"/>
      <c r="D33" s="101"/>
      <c r="E33" s="101"/>
      <c r="F33" s="74">
        <v>2015</v>
      </c>
      <c r="G33" s="101"/>
      <c r="H33" s="74" t="s">
        <v>317</v>
      </c>
      <c r="I33" s="74" t="s">
        <v>318</v>
      </c>
      <c r="J33" s="96">
        <v>-9.9</v>
      </c>
      <c r="K33" s="17"/>
    </row>
    <row r="34" spans="1:11" x14ac:dyDescent="0.2">
      <c r="A34" s="2" t="s">
        <v>121</v>
      </c>
      <c r="B34" s="98"/>
      <c r="C34" s="101"/>
      <c r="D34" s="101"/>
      <c r="E34" s="101"/>
      <c r="F34" s="74">
        <v>2016</v>
      </c>
      <c r="G34" s="101"/>
      <c r="H34" s="14"/>
      <c r="I34" s="14"/>
      <c r="J34" s="14"/>
      <c r="K34" s="14"/>
    </row>
    <row r="35" spans="1:11" x14ac:dyDescent="0.2">
      <c r="A35" s="2" t="s">
        <v>122</v>
      </c>
      <c r="B35" s="98"/>
      <c r="C35" s="101"/>
      <c r="D35" s="101"/>
      <c r="E35" s="101"/>
      <c r="F35" s="74">
        <v>2017</v>
      </c>
      <c r="G35" s="101"/>
      <c r="H35" s="14"/>
      <c r="I35" s="14"/>
      <c r="J35" s="14"/>
      <c r="K35" s="14"/>
    </row>
    <row r="36" spans="1:11" x14ac:dyDescent="0.2">
      <c r="A36" s="2" t="s">
        <v>123</v>
      </c>
      <c r="B36" s="99"/>
      <c r="C36" s="101"/>
      <c r="D36" s="101"/>
      <c r="E36" s="101"/>
      <c r="F36" s="74">
        <v>2018</v>
      </c>
      <c r="G36" s="101"/>
      <c r="H36" s="14"/>
      <c r="I36" s="14"/>
      <c r="J36" s="14"/>
      <c r="K36" s="14"/>
    </row>
    <row r="37" spans="1:11" s="4" customFormat="1" ht="12.75" x14ac:dyDescent="0.2">
      <c r="A37" s="4" t="s">
        <v>78</v>
      </c>
      <c r="F37" s="18"/>
    </row>
    <row r="38" spans="1:11" s="4" customFormat="1" ht="22.5" customHeight="1" x14ac:dyDescent="0.2">
      <c r="A38" s="100" t="s">
        <v>29</v>
      </c>
      <c r="B38" s="100"/>
      <c r="C38" s="100"/>
      <c r="D38" s="100"/>
      <c r="E38" s="100"/>
      <c r="F38" s="100"/>
      <c r="G38" s="100"/>
      <c r="H38" s="100"/>
      <c r="I38" s="100"/>
      <c r="J38" s="100"/>
      <c r="K38" s="100"/>
    </row>
    <row r="39" spans="1:11" s="4" customFormat="1" x14ac:dyDescent="0.2"/>
    <row r="40" spans="1:11" s="1" customFormat="1" ht="10.5" x14ac:dyDescent="0.15">
      <c r="A40" s="1" t="s">
        <v>251</v>
      </c>
      <c r="K40" s="5"/>
    </row>
  </sheetData>
  <mergeCells count="31">
    <mergeCell ref="E16:E22"/>
    <mergeCell ref="B16:B22"/>
    <mergeCell ref="C30:C36"/>
    <mergeCell ref="C16:C22"/>
    <mergeCell ref="D30:D36"/>
    <mergeCell ref="E30:E36"/>
    <mergeCell ref="A2:K2"/>
    <mergeCell ref="A3:A4"/>
    <mergeCell ref="B3:B4"/>
    <mergeCell ref="C3:C4"/>
    <mergeCell ref="D3:D4"/>
    <mergeCell ref="E3:E4"/>
    <mergeCell ref="K3:K4"/>
    <mergeCell ref="G3:J3"/>
    <mergeCell ref="F3:F4"/>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s>
  <phoneticPr fontId="2" type="noConversion"/>
  <pageMargins left="0.39370078740157483" right="0.39370078740157483" top="0.39370078740157483" bottom="0.3937007874015748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3"/>
  <sheetViews>
    <sheetView zoomScale="70" zoomScaleNormal="70" zoomScaleSheetLayoutView="80" workbookViewId="0">
      <pane ySplit="2" topLeftCell="A106" activePane="bottomLeft" state="frozen"/>
      <selection pane="bottomLeft" activeCell="G34" sqref="G34"/>
    </sheetView>
  </sheetViews>
  <sheetFormatPr defaultRowHeight="11.25" x14ac:dyDescent="0.25"/>
  <cols>
    <col min="1" max="1" width="5" style="43" customWidth="1"/>
    <col min="2" max="2" width="4.85546875" style="43"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x14ac:dyDescent="0.25">
      <c r="A1" s="108" t="s">
        <v>36</v>
      </c>
      <c r="B1" s="108"/>
      <c r="C1" s="108" t="s">
        <v>75</v>
      </c>
      <c r="D1" s="108" t="s">
        <v>37</v>
      </c>
      <c r="E1" s="108" t="s">
        <v>44</v>
      </c>
      <c r="F1" s="108" t="s">
        <v>39</v>
      </c>
      <c r="G1" s="108" t="s">
        <v>38</v>
      </c>
      <c r="H1" s="108" t="s">
        <v>40</v>
      </c>
      <c r="I1" s="108"/>
      <c r="J1" s="108"/>
      <c r="K1" s="108"/>
      <c r="L1" s="108" t="s">
        <v>33</v>
      </c>
    </row>
    <row r="2" spans="1:12" ht="57" customHeight="1" x14ac:dyDescent="0.25">
      <c r="A2" s="108"/>
      <c r="B2" s="108"/>
      <c r="C2" s="108"/>
      <c r="D2" s="108"/>
      <c r="E2" s="108"/>
      <c r="F2" s="108"/>
      <c r="G2" s="108"/>
      <c r="H2" s="75" t="s">
        <v>42</v>
      </c>
      <c r="I2" s="75" t="s">
        <v>47</v>
      </c>
      <c r="J2" s="75" t="s">
        <v>34</v>
      </c>
      <c r="K2" s="75" t="s">
        <v>35</v>
      </c>
      <c r="L2" s="108"/>
    </row>
    <row r="3" spans="1:12" ht="16.5" customHeight="1" x14ac:dyDescent="0.25">
      <c r="A3" s="108">
        <v>1</v>
      </c>
      <c r="B3" s="108"/>
      <c r="C3" s="75">
        <v>2</v>
      </c>
      <c r="D3" s="75">
        <v>3</v>
      </c>
      <c r="E3" s="75">
        <v>4</v>
      </c>
      <c r="F3" s="75">
        <v>5</v>
      </c>
      <c r="G3" s="75">
        <v>6</v>
      </c>
      <c r="H3" s="75">
        <v>7</v>
      </c>
      <c r="I3" s="75">
        <v>8</v>
      </c>
      <c r="J3" s="75">
        <v>9</v>
      </c>
      <c r="K3" s="75">
        <v>10</v>
      </c>
      <c r="L3" s="75">
        <v>11</v>
      </c>
    </row>
    <row r="4" spans="1:12" ht="18" customHeight="1" x14ac:dyDescent="0.25">
      <c r="A4" s="109" t="s">
        <v>41</v>
      </c>
      <c r="B4" s="109"/>
      <c r="C4" s="109"/>
      <c r="D4" s="109"/>
      <c r="E4" s="109"/>
      <c r="F4" s="109"/>
      <c r="G4" s="109"/>
      <c r="H4" s="109"/>
      <c r="I4" s="109"/>
      <c r="J4" s="109"/>
      <c r="K4" s="109"/>
      <c r="L4" s="75"/>
    </row>
    <row r="5" spans="1:12" ht="12.75" x14ac:dyDescent="0.25">
      <c r="A5" s="109" t="s">
        <v>43</v>
      </c>
      <c r="B5" s="109"/>
      <c r="C5" s="109"/>
      <c r="D5" s="109"/>
      <c r="E5" s="109"/>
      <c r="F5" s="109"/>
      <c r="G5" s="109"/>
      <c r="H5" s="109"/>
      <c r="I5" s="109"/>
      <c r="J5" s="109"/>
      <c r="K5" s="109"/>
      <c r="L5" s="109"/>
    </row>
    <row r="6" spans="1:12" ht="92.25" customHeight="1" x14ac:dyDescent="0.25">
      <c r="A6" s="114" t="s">
        <v>93</v>
      </c>
      <c r="B6" s="79" t="s">
        <v>169</v>
      </c>
      <c r="C6" s="108" t="s">
        <v>99</v>
      </c>
      <c r="D6" s="75" t="s">
        <v>124</v>
      </c>
      <c r="E6" s="88" t="s">
        <v>125</v>
      </c>
      <c r="F6" s="113">
        <v>41274</v>
      </c>
      <c r="G6" s="113">
        <v>41274</v>
      </c>
      <c r="H6" s="113">
        <v>41274</v>
      </c>
      <c r="I6" s="78" t="s">
        <v>45</v>
      </c>
      <c r="J6" s="78" t="s">
        <v>45</v>
      </c>
      <c r="K6" s="78" t="s">
        <v>45</v>
      </c>
      <c r="L6" s="78" t="s">
        <v>45</v>
      </c>
    </row>
    <row r="7" spans="1:12" ht="69" customHeight="1" x14ac:dyDescent="0.25">
      <c r="A7" s="114"/>
      <c r="B7" s="79" t="s">
        <v>170</v>
      </c>
      <c r="C7" s="108"/>
      <c r="D7" s="75" t="s">
        <v>126</v>
      </c>
      <c r="E7" s="88" t="s">
        <v>127</v>
      </c>
      <c r="F7" s="113"/>
      <c r="G7" s="113"/>
      <c r="H7" s="113"/>
      <c r="I7" s="78" t="s">
        <v>45</v>
      </c>
      <c r="J7" s="78" t="s">
        <v>45</v>
      </c>
      <c r="K7" s="78" t="s">
        <v>45</v>
      </c>
      <c r="L7" s="78" t="s">
        <v>45</v>
      </c>
    </row>
    <row r="8" spans="1:12" ht="69.75" customHeight="1" x14ac:dyDescent="0.25">
      <c r="A8" s="114"/>
      <c r="B8" s="79" t="s">
        <v>172</v>
      </c>
      <c r="C8" s="108"/>
      <c r="D8" s="75" t="s">
        <v>129</v>
      </c>
      <c r="E8" s="88" t="s">
        <v>128</v>
      </c>
      <c r="F8" s="113"/>
      <c r="G8" s="113"/>
      <c r="H8" s="113"/>
      <c r="I8" s="78" t="s">
        <v>45</v>
      </c>
      <c r="J8" s="78" t="s">
        <v>45</v>
      </c>
      <c r="K8" s="78" t="s">
        <v>45</v>
      </c>
      <c r="L8" s="78" t="s">
        <v>45</v>
      </c>
    </row>
    <row r="9" spans="1:12" ht="175.5" customHeight="1" x14ac:dyDescent="0.25">
      <c r="A9" s="114"/>
      <c r="B9" s="79" t="s">
        <v>173</v>
      </c>
      <c r="C9" s="108"/>
      <c r="D9" s="75" t="s">
        <v>144</v>
      </c>
      <c r="E9" s="88" t="s">
        <v>208</v>
      </c>
      <c r="F9" s="113"/>
      <c r="G9" s="113"/>
      <c r="H9" s="113"/>
      <c r="I9" s="78" t="s">
        <v>45</v>
      </c>
      <c r="J9" s="78" t="s">
        <v>45</v>
      </c>
      <c r="K9" s="78" t="s">
        <v>45</v>
      </c>
      <c r="L9" s="78" t="s">
        <v>45</v>
      </c>
    </row>
    <row r="10" spans="1:12" ht="93" customHeight="1" x14ac:dyDescent="0.25">
      <c r="A10" s="114" t="s">
        <v>100</v>
      </c>
      <c r="B10" s="79" t="s">
        <v>169</v>
      </c>
      <c r="C10" s="21" t="s">
        <v>99</v>
      </c>
      <c r="D10" s="75" t="s">
        <v>132</v>
      </c>
      <c r="E10" s="88" t="s">
        <v>130</v>
      </c>
      <c r="F10" s="113">
        <v>41639</v>
      </c>
      <c r="G10" s="113">
        <v>41639</v>
      </c>
      <c r="H10" s="113">
        <v>41639</v>
      </c>
      <c r="I10" s="78" t="s">
        <v>45</v>
      </c>
      <c r="J10" s="78" t="s">
        <v>45</v>
      </c>
      <c r="K10" s="78" t="s">
        <v>45</v>
      </c>
      <c r="L10" s="78" t="s">
        <v>45</v>
      </c>
    </row>
    <row r="11" spans="1:12" ht="210" customHeight="1" x14ac:dyDescent="0.25">
      <c r="A11" s="114"/>
      <c r="B11" s="79" t="s">
        <v>170</v>
      </c>
      <c r="C11" s="75" t="s">
        <v>49</v>
      </c>
      <c r="D11" s="75" t="s">
        <v>136</v>
      </c>
      <c r="E11" s="88" t="s">
        <v>30</v>
      </c>
      <c r="F11" s="113"/>
      <c r="G11" s="113"/>
      <c r="H11" s="113"/>
      <c r="I11" s="78" t="s">
        <v>45</v>
      </c>
      <c r="J11" s="78" t="s">
        <v>45</v>
      </c>
      <c r="K11" s="78" t="s">
        <v>45</v>
      </c>
      <c r="L11" s="78" t="s">
        <v>45</v>
      </c>
    </row>
    <row r="12" spans="1:12" ht="230.25" customHeight="1" x14ac:dyDescent="0.25">
      <c r="A12" s="77" t="s">
        <v>101</v>
      </c>
      <c r="B12" s="77" t="s">
        <v>169</v>
      </c>
      <c r="C12" s="75" t="s">
        <v>49</v>
      </c>
      <c r="D12" s="75" t="s">
        <v>175</v>
      </c>
      <c r="E12" s="75" t="s">
        <v>131</v>
      </c>
      <c r="F12" s="78">
        <v>42004</v>
      </c>
      <c r="G12" s="78">
        <v>42004</v>
      </c>
      <c r="H12" s="78">
        <v>42004</v>
      </c>
      <c r="I12" s="75" t="s">
        <v>46</v>
      </c>
      <c r="J12" s="75" t="s">
        <v>45</v>
      </c>
      <c r="K12" s="75" t="s">
        <v>46</v>
      </c>
      <c r="L12" s="75" t="s">
        <v>54</v>
      </c>
    </row>
    <row r="13" spans="1:12" ht="147" customHeight="1" x14ac:dyDescent="0.25">
      <c r="A13" s="123" t="s">
        <v>102</v>
      </c>
      <c r="B13" s="77" t="s">
        <v>169</v>
      </c>
      <c r="C13" s="75" t="s">
        <v>49</v>
      </c>
      <c r="D13" s="75" t="s">
        <v>199</v>
      </c>
      <c r="E13" s="75" t="s">
        <v>221</v>
      </c>
      <c r="F13" s="78">
        <v>42369</v>
      </c>
      <c r="G13" s="78" t="s">
        <v>213</v>
      </c>
      <c r="H13" s="78" t="s">
        <v>213</v>
      </c>
      <c r="I13" s="75" t="s">
        <v>46</v>
      </c>
      <c r="J13" s="75"/>
      <c r="K13" s="75"/>
      <c r="L13" s="75"/>
    </row>
    <row r="14" spans="1:12" ht="138" customHeight="1" x14ac:dyDescent="0.25">
      <c r="A14" s="124"/>
      <c r="B14" s="77" t="s">
        <v>170</v>
      </c>
      <c r="C14" s="75" t="s">
        <v>49</v>
      </c>
      <c r="D14" s="75" t="s">
        <v>136</v>
      </c>
      <c r="E14" s="75" t="s">
        <v>265</v>
      </c>
      <c r="F14" s="78">
        <v>42369</v>
      </c>
      <c r="G14" s="78">
        <v>42369</v>
      </c>
      <c r="H14" s="78">
        <v>42369</v>
      </c>
      <c r="I14" s="75" t="s">
        <v>45</v>
      </c>
      <c r="J14" s="75" t="s">
        <v>45</v>
      </c>
      <c r="K14" s="75" t="s">
        <v>45</v>
      </c>
      <c r="L14" s="75" t="s">
        <v>45</v>
      </c>
    </row>
    <row r="15" spans="1:12" ht="147" customHeight="1" x14ac:dyDescent="0.25">
      <c r="A15" s="124"/>
      <c r="B15" s="77" t="s">
        <v>172</v>
      </c>
      <c r="C15" s="75" t="s">
        <v>49</v>
      </c>
      <c r="D15" s="75" t="s">
        <v>209</v>
      </c>
      <c r="E15" s="21" t="s">
        <v>244</v>
      </c>
      <c r="F15" s="78">
        <v>42369</v>
      </c>
      <c r="G15" s="78">
        <v>42097</v>
      </c>
      <c r="H15" s="78">
        <v>42097</v>
      </c>
      <c r="I15" s="22"/>
      <c r="J15" s="22"/>
      <c r="K15" s="22"/>
      <c r="L15" s="22"/>
    </row>
    <row r="16" spans="1:12" ht="147" customHeight="1" x14ac:dyDescent="0.25">
      <c r="A16" s="124"/>
      <c r="B16" s="77" t="s">
        <v>173</v>
      </c>
      <c r="C16" s="75" t="s">
        <v>49</v>
      </c>
      <c r="D16" s="75" t="s">
        <v>245</v>
      </c>
      <c r="E16" s="21" t="s">
        <v>210</v>
      </c>
      <c r="F16" s="78" t="s">
        <v>211</v>
      </c>
      <c r="G16" s="78">
        <v>42363</v>
      </c>
      <c r="H16" s="78">
        <v>42363</v>
      </c>
      <c r="I16" s="21"/>
      <c r="J16" s="21"/>
      <c r="K16" s="21"/>
      <c r="L16" s="21"/>
    </row>
    <row r="17" spans="1:14" s="34" customFormat="1" ht="147" customHeight="1" x14ac:dyDescent="0.25">
      <c r="A17" s="124"/>
      <c r="B17" s="77" t="s">
        <v>174</v>
      </c>
      <c r="C17" s="75" t="s">
        <v>49</v>
      </c>
      <c r="D17" s="75" t="s">
        <v>266</v>
      </c>
      <c r="E17" s="21" t="s">
        <v>328</v>
      </c>
      <c r="F17" s="75" t="s">
        <v>211</v>
      </c>
      <c r="G17" s="78">
        <v>42363</v>
      </c>
      <c r="H17" s="78">
        <v>42363</v>
      </c>
      <c r="I17" s="21"/>
      <c r="J17" s="21"/>
      <c r="K17" s="21"/>
      <c r="L17" s="21"/>
      <c r="M17" s="26"/>
      <c r="N17" s="26"/>
    </row>
    <row r="18" spans="1:14" s="34" customFormat="1" ht="147" customHeight="1" x14ac:dyDescent="0.25">
      <c r="A18" s="125"/>
      <c r="B18" s="77" t="s">
        <v>178</v>
      </c>
      <c r="C18" s="75" t="s">
        <v>49</v>
      </c>
      <c r="D18" s="75" t="s">
        <v>11</v>
      </c>
      <c r="E18" s="21" t="s">
        <v>267</v>
      </c>
      <c r="F18" s="21" t="s">
        <v>18</v>
      </c>
      <c r="G18" s="78">
        <v>42363</v>
      </c>
      <c r="H18" s="78">
        <v>42363</v>
      </c>
      <c r="I18" s="21"/>
      <c r="J18" s="21"/>
      <c r="K18" s="21"/>
      <c r="L18" s="21"/>
      <c r="M18" s="26"/>
      <c r="N18" s="26"/>
    </row>
    <row r="19" spans="1:14" s="34" customFormat="1" ht="198" customHeight="1" x14ac:dyDescent="0.25">
      <c r="A19" s="126" t="s">
        <v>103</v>
      </c>
      <c r="B19" s="77" t="s">
        <v>169</v>
      </c>
      <c r="C19" s="75" t="s">
        <v>49</v>
      </c>
      <c r="D19" s="75" t="s">
        <v>302</v>
      </c>
      <c r="E19" s="21" t="s">
        <v>337</v>
      </c>
      <c r="F19" s="91" t="s">
        <v>211</v>
      </c>
      <c r="H19" s="78">
        <v>42527</v>
      </c>
      <c r="I19" s="21"/>
      <c r="J19" s="21"/>
      <c r="K19" s="21"/>
      <c r="L19" s="21"/>
      <c r="M19" s="26"/>
      <c r="N19" s="26"/>
    </row>
    <row r="20" spans="1:14" s="34" customFormat="1" ht="194.25" customHeight="1" x14ac:dyDescent="0.25">
      <c r="A20" s="127"/>
      <c r="B20" s="77" t="s">
        <v>170</v>
      </c>
      <c r="C20" s="21" t="s">
        <v>291</v>
      </c>
      <c r="D20" s="73" t="s">
        <v>283</v>
      </c>
      <c r="E20" s="52" t="s">
        <v>338</v>
      </c>
      <c r="F20" s="91" t="s">
        <v>18</v>
      </c>
      <c r="H20" s="78">
        <v>42527</v>
      </c>
      <c r="I20" s="21"/>
      <c r="J20" s="21"/>
      <c r="K20" s="21"/>
      <c r="L20" s="21"/>
      <c r="M20" s="26"/>
      <c r="N20" s="26"/>
    </row>
    <row r="21" spans="1:14" s="34" customFormat="1" ht="102" customHeight="1" x14ac:dyDescent="0.25">
      <c r="A21" s="127"/>
      <c r="B21" s="77" t="s">
        <v>172</v>
      </c>
      <c r="C21" s="122" t="s">
        <v>292</v>
      </c>
      <c r="D21" s="73" t="s">
        <v>281</v>
      </c>
      <c r="E21" s="89" t="s">
        <v>282</v>
      </c>
      <c r="F21" s="91" t="s">
        <v>211</v>
      </c>
      <c r="G21" s="78">
        <v>42402</v>
      </c>
      <c r="H21" s="78">
        <v>42402</v>
      </c>
      <c r="I21" s="21"/>
      <c r="J21" s="21"/>
      <c r="K21" s="21"/>
      <c r="L21" s="21"/>
      <c r="M21" s="26"/>
      <c r="N21" s="26"/>
    </row>
    <row r="22" spans="1:14" s="34" customFormat="1" ht="169.5" customHeight="1" x14ac:dyDescent="0.25">
      <c r="A22" s="128"/>
      <c r="B22" s="77" t="s">
        <v>173</v>
      </c>
      <c r="C22" s="132"/>
      <c r="D22" s="75" t="s">
        <v>11</v>
      </c>
      <c r="E22" s="52" t="s">
        <v>339</v>
      </c>
      <c r="F22" s="73" t="s">
        <v>18</v>
      </c>
      <c r="H22" s="91">
        <v>42527</v>
      </c>
      <c r="I22" s="21"/>
      <c r="J22" s="21"/>
      <c r="K22" s="21"/>
      <c r="L22" s="21"/>
      <c r="M22" s="26"/>
      <c r="N22" s="26"/>
    </row>
    <row r="23" spans="1:14" ht="35.25" customHeight="1" x14ac:dyDescent="0.25">
      <c r="A23" s="77"/>
      <c r="B23" s="77"/>
      <c r="C23" s="75"/>
      <c r="D23" s="92"/>
      <c r="E23" s="93"/>
      <c r="F23" s="94"/>
      <c r="G23" s="25"/>
      <c r="H23" s="78"/>
      <c r="I23" s="21"/>
      <c r="J23" s="21"/>
      <c r="K23" s="21"/>
      <c r="L23" s="21"/>
    </row>
    <row r="24" spans="1:14" ht="18" customHeight="1" x14ac:dyDescent="0.25">
      <c r="A24" s="109" t="s">
        <v>50</v>
      </c>
      <c r="B24" s="109"/>
      <c r="C24" s="109"/>
      <c r="D24" s="109"/>
      <c r="E24" s="109"/>
      <c r="F24" s="109"/>
      <c r="G24" s="109"/>
      <c r="H24" s="109"/>
      <c r="I24" s="109"/>
      <c r="J24" s="109"/>
      <c r="K24" s="109"/>
      <c r="L24" s="109"/>
    </row>
    <row r="25" spans="1:14" ht="71.25" customHeight="1" x14ac:dyDescent="0.25">
      <c r="A25" s="112" t="s">
        <v>91</v>
      </c>
      <c r="B25" s="77" t="s">
        <v>169</v>
      </c>
      <c r="C25" s="108" t="s">
        <v>184</v>
      </c>
      <c r="D25" s="75" t="s">
        <v>222</v>
      </c>
      <c r="E25" s="88" t="s">
        <v>142</v>
      </c>
      <c r="F25" s="113">
        <v>41274</v>
      </c>
      <c r="G25" s="113">
        <v>41274</v>
      </c>
      <c r="H25" s="113">
        <v>41274</v>
      </c>
      <c r="I25" s="75" t="s">
        <v>45</v>
      </c>
      <c r="J25" s="75" t="s">
        <v>45</v>
      </c>
      <c r="K25" s="75" t="s">
        <v>45</v>
      </c>
      <c r="L25" s="75" t="s">
        <v>45</v>
      </c>
    </row>
    <row r="26" spans="1:14" ht="134.25" customHeight="1" x14ac:dyDescent="0.25">
      <c r="A26" s="112"/>
      <c r="B26" s="77" t="s">
        <v>170</v>
      </c>
      <c r="C26" s="108"/>
      <c r="D26" s="75" t="s">
        <v>223</v>
      </c>
      <c r="E26" s="88" t="s">
        <v>247</v>
      </c>
      <c r="F26" s="113"/>
      <c r="G26" s="113"/>
      <c r="H26" s="113"/>
      <c r="I26" s="75" t="s">
        <v>45</v>
      </c>
      <c r="J26" s="75" t="s">
        <v>45</v>
      </c>
      <c r="K26" s="75" t="s">
        <v>45</v>
      </c>
      <c r="L26" s="75" t="s">
        <v>45</v>
      </c>
    </row>
    <row r="27" spans="1:14" ht="73.5" customHeight="1" x14ac:dyDescent="0.25">
      <c r="A27" s="112"/>
      <c r="B27" s="77" t="s">
        <v>172</v>
      </c>
      <c r="C27" s="108"/>
      <c r="D27" s="75" t="s">
        <v>224</v>
      </c>
      <c r="E27" s="23" t="s">
        <v>145</v>
      </c>
      <c r="F27" s="113"/>
      <c r="G27" s="113"/>
      <c r="H27" s="113"/>
      <c r="I27" s="75" t="s">
        <v>45</v>
      </c>
      <c r="J27" s="75" t="s">
        <v>45</v>
      </c>
      <c r="K27" s="75" t="s">
        <v>45</v>
      </c>
      <c r="L27" s="75" t="s">
        <v>45</v>
      </c>
    </row>
    <row r="28" spans="1:14" ht="42" customHeight="1" x14ac:dyDescent="0.25">
      <c r="A28" s="112"/>
      <c r="B28" s="77" t="s">
        <v>173</v>
      </c>
      <c r="C28" s="108"/>
      <c r="D28" s="75" t="s">
        <v>143</v>
      </c>
      <c r="E28" s="88" t="s">
        <v>154</v>
      </c>
      <c r="F28" s="113"/>
      <c r="G28" s="113"/>
      <c r="H28" s="113"/>
      <c r="I28" s="75" t="s">
        <v>45</v>
      </c>
      <c r="J28" s="75" t="s">
        <v>45</v>
      </c>
      <c r="K28" s="75" t="s">
        <v>45</v>
      </c>
      <c r="L28" s="75" t="s">
        <v>45</v>
      </c>
    </row>
    <row r="29" spans="1:14" ht="192.75" customHeight="1" x14ac:dyDescent="0.25">
      <c r="A29" s="112"/>
      <c r="B29" s="79" t="s">
        <v>174</v>
      </c>
      <c r="C29" s="108"/>
      <c r="D29" s="75" t="s">
        <v>149</v>
      </c>
      <c r="E29" s="88" t="s">
        <v>148</v>
      </c>
      <c r="F29" s="113"/>
      <c r="G29" s="113"/>
      <c r="H29" s="113"/>
      <c r="I29" s="75" t="s">
        <v>45</v>
      </c>
      <c r="J29" s="75" t="s">
        <v>45</v>
      </c>
      <c r="K29" s="75" t="s">
        <v>45</v>
      </c>
      <c r="L29" s="75" t="s">
        <v>45</v>
      </c>
    </row>
    <row r="30" spans="1:14" ht="72" customHeight="1" x14ac:dyDescent="0.25">
      <c r="A30" s="112"/>
      <c r="B30" s="79" t="s">
        <v>178</v>
      </c>
      <c r="C30" s="108"/>
      <c r="D30" s="75" t="s">
        <v>155</v>
      </c>
      <c r="E30" s="88" t="s">
        <v>225</v>
      </c>
      <c r="F30" s="113"/>
      <c r="G30" s="113"/>
      <c r="H30" s="113"/>
      <c r="I30" s="75" t="s">
        <v>45</v>
      </c>
      <c r="J30" s="75" t="s">
        <v>45</v>
      </c>
      <c r="K30" s="75" t="s">
        <v>45</v>
      </c>
      <c r="L30" s="75" t="s">
        <v>45</v>
      </c>
    </row>
    <row r="31" spans="1:14" ht="82.5" customHeight="1" x14ac:dyDescent="0.25">
      <c r="A31" s="112"/>
      <c r="B31" s="79" t="s">
        <v>177</v>
      </c>
      <c r="C31" s="108"/>
      <c r="D31" s="75" t="s">
        <v>141</v>
      </c>
      <c r="E31" s="88" t="s">
        <v>226</v>
      </c>
      <c r="F31" s="113"/>
      <c r="G31" s="113"/>
      <c r="H31" s="113"/>
      <c r="I31" s="75" t="s">
        <v>45</v>
      </c>
      <c r="J31" s="75" t="s">
        <v>45</v>
      </c>
      <c r="K31" s="75" t="s">
        <v>45</v>
      </c>
      <c r="L31" s="75" t="s">
        <v>45</v>
      </c>
    </row>
    <row r="32" spans="1:14" ht="105" customHeight="1" x14ac:dyDescent="0.25">
      <c r="A32" s="112"/>
      <c r="B32" s="79" t="s">
        <v>176</v>
      </c>
      <c r="C32" s="75" t="s">
        <v>179</v>
      </c>
      <c r="D32" s="75" t="s">
        <v>227</v>
      </c>
      <c r="E32" s="88" t="s">
        <v>228</v>
      </c>
      <c r="F32" s="113"/>
      <c r="G32" s="113"/>
      <c r="H32" s="113"/>
      <c r="I32" s="75" t="s">
        <v>45</v>
      </c>
      <c r="J32" s="75" t="s">
        <v>45</v>
      </c>
      <c r="K32" s="75" t="s">
        <v>45</v>
      </c>
      <c r="L32" s="75" t="s">
        <v>45</v>
      </c>
    </row>
    <row r="33" spans="1:12" ht="123.75" customHeight="1" x14ac:dyDescent="0.25">
      <c r="A33" s="114" t="s">
        <v>92</v>
      </c>
      <c r="B33" s="79" t="s">
        <v>169</v>
      </c>
      <c r="C33" s="75" t="s">
        <v>133</v>
      </c>
      <c r="D33" s="75" t="s">
        <v>73</v>
      </c>
      <c r="E33" s="88" t="s">
        <v>74</v>
      </c>
      <c r="F33" s="78">
        <v>41639</v>
      </c>
      <c r="G33" s="78">
        <v>41491</v>
      </c>
      <c r="H33" s="113">
        <v>41639</v>
      </c>
      <c r="I33" s="75" t="s">
        <v>46</v>
      </c>
      <c r="J33" s="75" t="s">
        <v>46</v>
      </c>
      <c r="K33" s="75" t="s">
        <v>46</v>
      </c>
      <c r="L33" s="75" t="s">
        <v>55</v>
      </c>
    </row>
    <row r="34" spans="1:12" ht="92.25" customHeight="1" x14ac:dyDescent="0.25">
      <c r="A34" s="114"/>
      <c r="B34" s="77" t="s">
        <v>170</v>
      </c>
      <c r="C34" s="75" t="s">
        <v>52</v>
      </c>
      <c r="D34" s="75" t="s">
        <v>134</v>
      </c>
      <c r="E34" s="88" t="s">
        <v>187</v>
      </c>
      <c r="F34" s="78">
        <v>41639</v>
      </c>
      <c r="G34" s="78">
        <v>41639</v>
      </c>
      <c r="H34" s="113"/>
      <c r="I34" s="75" t="s">
        <v>46</v>
      </c>
      <c r="J34" s="75" t="s">
        <v>46</v>
      </c>
      <c r="K34" s="75" t="s">
        <v>46</v>
      </c>
      <c r="L34" s="75" t="s">
        <v>46</v>
      </c>
    </row>
    <row r="35" spans="1:12" ht="208.5" customHeight="1" x14ac:dyDescent="0.25">
      <c r="A35" s="114"/>
      <c r="B35" s="79" t="s">
        <v>172</v>
      </c>
      <c r="C35" s="75" t="s">
        <v>151</v>
      </c>
      <c r="D35" s="75" t="s">
        <v>138</v>
      </c>
      <c r="E35" s="88" t="s">
        <v>246</v>
      </c>
      <c r="F35" s="78">
        <v>41639</v>
      </c>
      <c r="G35" s="78">
        <v>41639</v>
      </c>
      <c r="H35" s="113"/>
      <c r="I35" s="75" t="s">
        <v>46</v>
      </c>
      <c r="J35" s="75" t="s">
        <v>46</v>
      </c>
      <c r="K35" s="75" t="s">
        <v>46</v>
      </c>
      <c r="L35" s="75" t="s">
        <v>137</v>
      </c>
    </row>
    <row r="36" spans="1:12" ht="209.25" customHeight="1" x14ac:dyDescent="0.25">
      <c r="A36" s="114"/>
      <c r="B36" s="77" t="s">
        <v>173</v>
      </c>
      <c r="C36" s="75" t="s">
        <v>151</v>
      </c>
      <c r="D36" s="75" t="s">
        <v>139</v>
      </c>
      <c r="E36" s="88" t="s">
        <v>229</v>
      </c>
      <c r="F36" s="78">
        <v>41639</v>
      </c>
      <c r="G36" s="78">
        <v>41639</v>
      </c>
      <c r="H36" s="113"/>
      <c r="I36" s="75" t="s">
        <v>46</v>
      </c>
      <c r="J36" s="75" t="s">
        <v>46</v>
      </c>
      <c r="K36" s="75" t="s">
        <v>46</v>
      </c>
      <c r="L36" s="75" t="s">
        <v>137</v>
      </c>
    </row>
    <row r="37" spans="1:12" ht="138.75" customHeight="1" x14ac:dyDescent="0.25">
      <c r="A37" s="114"/>
      <c r="B37" s="77" t="s">
        <v>174</v>
      </c>
      <c r="C37" s="75" t="s">
        <v>150</v>
      </c>
      <c r="D37" s="75" t="s">
        <v>141</v>
      </c>
      <c r="E37" s="88" t="s">
        <v>230</v>
      </c>
      <c r="F37" s="78">
        <v>41639</v>
      </c>
      <c r="G37" s="78">
        <v>41639</v>
      </c>
      <c r="H37" s="113"/>
      <c r="I37" s="75" t="s">
        <v>46</v>
      </c>
      <c r="J37" s="75" t="s">
        <v>46</v>
      </c>
      <c r="K37" s="75" t="s">
        <v>46</v>
      </c>
      <c r="L37" s="75" t="s">
        <v>46</v>
      </c>
    </row>
    <row r="38" spans="1:12" ht="103.5" customHeight="1" x14ac:dyDescent="0.25">
      <c r="A38" s="114"/>
      <c r="B38" s="79" t="s">
        <v>178</v>
      </c>
      <c r="C38" s="75" t="s">
        <v>52</v>
      </c>
      <c r="D38" s="75" t="s">
        <v>73</v>
      </c>
      <c r="E38" s="88" t="s">
        <v>74</v>
      </c>
      <c r="F38" s="78">
        <v>41639</v>
      </c>
      <c r="G38" s="78">
        <v>41639</v>
      </c>
      <c r="H38" s="113"/>
      <c r="I38" s="75" t="s">
        <v>46</v>
      </c>
      <c r="J38" s="75" t="s">
        <v>46</v>
      </c>
      <c r="K38" s="75" t="s">
        <v>46</v>
      </c>
      <c r="L38" s="75" t="s">
        <v>46</v>
      </c>
    </row>
    <row r="39" spans="1:12" ht="87" customHeight="1" x14ac:dyDescent="0.25">
      <c r="A39" s="114"/>
      <c r="B39" s="77" t="s">
        <v>177</v>
      </c>
      <c r="C39" s="75" t="s">
        <v>52</v>
      </c>
      <c r="D39" s="75" t="s">
        <v>134</v>
      </c>
      <c r="E39" s="88" t="s">
        <v>135</v>
      </c>
      <c r="F39" s="78">
        <v>41639</v>
      </c>
      <c r="G39" s="78">
        <v>41528</v>
      </c>
      <c r="H39" s="113"/>
      <c r="I39" s="75" t="s">
        <v>46</v>
      </c>
      <c r="J39" s="75" t="s">
        <v>46</v>
      </c>
      <c r="K39" s="75" t="s">
        <v>46</v>
      </c>
      <c r="L39" s="75" t="s">
        <v>46</v>
      </c>
    </row>
    <row r="40" spans="1:12" ht="81.75" customHeight="1" x14ac:dyDescent="0.25">
      <c r="A40" s="114" t="s">
        <v>108</v>
      </c>
      <c r="B40" s="79" t="s">
        <v>169</v>
      </c>
      <c r="C40" s="75" t="s">
        <v>231</v>
      </c>
      <c r="D40" s="75" t="s">
        <v>140</v>
      </c>
      <c r="E40" s="88" t="s">
        <v>232</v>
      </c>
      <c r="F40" s="78">
        <v>42004</v>
      </c>
      <c r="G40" s="78">
        <v>41998</v>
      </c>
      <c r="H40" s="113">
        <v>42004</v>
      </c>
      <c r="I40" s="75" t="s">
        <v>46</v>
      </c>
      <c r="J40" s="75" t="s">
        <v>46</v>
      </c>
      <c r="K40" s="75" t="s">
        <v>46</v>
      </c>
      <c r="L40" s="75" t="s">
        <v>46</v>
      </c>
    </row>
    <row r="41" spans="1:12" ht="144" customHeight="1" x14ac:dyDescent="0.25">
      <c r="A41" s="114"/>
      <c r="B41" s="77" t="s">
        <v>170</v>
      </c>
      <c r="C41" s="75" t="s">
        <v>150</v>
      </c>
      <c r="D41" s="75" t="s">
        <v>141</v>
      </c>
      <c r="E41" s="88" t="s">
        <v>233</v>
      </c>
      <c r="F41" s="78">
        <v>42004</v>
      </c>
      <c r="G41" s="78">
        <v>42004</v>
      </c>
      <c r="H41" s="113"/>
      <c r="I41" s="75" t="s">
        <v>46</v>
      </c>
      <c r="J41" s="75" t="s">
        <v>46</v>
      </c>
      <c r="K41" s="75" t="s">
        <v>46</v>
      </c>
      <c r="L41" s="75" t="s">
        <v>46</v>
      </c>
    </row>
    <row r="42" spans="1:12" ht="209.25" customHeight="1" x14ac:dyDescent="0.25">
      <c r="A42" s="114"/>
      <c r="B42" s="77" t="s">
        <v>172</v>
      </c>
      <c r="C42" s="75" t="s">
        <v>77</v>
      </c>
      <c r="D42" s="75" t="s">
        <v>32</v>
      </c>
      <c r="E42" s="88" t="s">
        <v>5</v>
      </c>
      <c r="F42" s="78">
        <v>43101</v>
      </c>
      <c r="G42" s="78">
        <v>42004</v>
      </c>
      <c r="H42" s="113"/>
      <c r="I42" s="75" t="s">
        <v>46</v>
      </c>
      <c r="J42" s="75" t="s">
        <v>46</v>
      </c>
      <c r="K42" s="75" t="s">
        <v>46</v>
      </c>
      <c r="L42" s="75" t="s">
        <v>46</v>
      </c>
    </row>
    <row r="43" spans="1:12" ht="164.25" customHeight="1" x14ac:dyDescent="0.25">
      <c r="A43" s="123" t="s">
        <v>109</v>
      </c>
      <c r="B43" s="79" t="s">
        <v>169</v>
      </c>
      <c r="C43" s="75" t="s">
        <v>77</v>
      </c>
      <c r="D43" s="75" t="s">
        <v>207</v>
      </c>
      <c r="E43" s="88" t="s">
        <v>185</v>
      </c>
      <c r="F43" s="78">
        <v>42155</v>
      </c>
      <c r="G43" s="78"/>
      <c r="H43" s="78">
        <v>42186</v>
      </c>
      <c r="I43" s="75" t="s">
        <v>46</v>
      </c>
      <c r="J43" s="75" t="s">
        <v>46</v>
      </c>
      <c r="K43" s="75" t="s">
        <v>46</v>
      </c>
      <c r="L43" s="75" t="s">
        <v>46</v>
      </c>
    </row>
    <row r="44" spans="1:12" ht="373.5" customHeight="1" x14ac:dyDescent="0.25">
      <c r="A44" s="124"/>
      <c r="B44" s="77" t="s">
        <v>170</v>
      </c>
      <c r="C44" s="77" t="s">
        <v>201</v>
      </c>
      <c r="D44" s="77" t="s">
        <v>186</v>
      </c>
      <c r="E44" s="77" t="s">
        <v>147</v>
      </c>
      <c r="F44" s="78">
        <v>42155</v>
      </c>
      <c r="G44" s="78"/>
      <c r="H44" s="78">
        <v>42063</v>
      </c>
      <c r="I44" s="75" t="s">
        <v>45</v>
      </c>
      <c r="J44" s="75" t="s">
        <v>45</v>
      </c>
      <c r="K44" s="75" t="s">
        <v>45</v>
      </c>
      <c r="L44" s="75" t="s">
        <v>45</v>
      </c>
    </row>
    <row r="45" spans="1:12" ht="185.25" customHeight="1" x14ac:dyDescent="0.25">
      <c r="A45" s="124"/>
      <c r="B45" s="77" t="s">
        <v>172</v>
      </c>
      <c r="C45" s="75" t="s">
        <v>77</v>
      </c>
      <c r="D45" s="75" t="s">
        <v>202</v>
      </c>
      <c r="E45" s="75" t="s">
        <v>271</v>
      </c>
      <c r="F45" s="78">
        <v>42063</v>
      </c>
      <c r="G45" s="78">
        <v>42186</v>
      </c>
      <c r="H45" s="78">
        <v>42186</v>
      </c>
      <c r="I45" s="75"/>
      <c r="J45" s="75" t="s">
        <v>45</v>
      </c>
      <c r="K45" s="75" t="s">
        <v>45</v>
      </c>
      <c r="L45" s="75" t="s">
        <v>45</v>
      </c>
    </row>
    <row r="46" spans="1:12" ht="177.75" customHeight="1" x14ac:dyDescent="0.25">
      <c r="A46" s="124"/>
      <c r="B46" s="77" t="s">
        <v>173</v>
      </c>
      <c r="C46" s="75" t="s">
        <v>77</v>
      </c>
      <c r="D46" s="75" t="s">
        <v>257</v>
      </c>
      <c r="E46" s="83" t="s">
        <v>258</v>
      </c>
      <c r="F46" s="24">
        <v>42082</v>
      </c>
      <c r="G46" s="24" t="s">
        <v>259</v>
      </c>
      <c r="H46" s="78">
        <v>42339</v>
      </c>
      <c r="I46" s="75"/>
      <c r="J46" s="75"/>
      <c r="K46" s="75"/>
      <c r="L46" s="75"/>
    </row>
    <row r="47" spans="1:12" ht="236.25" customHeight="1" x14ac:dyDescent="0.25">
      <c r="A47" s="124"/>
      <c r="B47" s="77" t="s">
        <v>174</v>
      </c>
      <c r="C47" s="75" t="s">
        <v>52</v>
      </c>
      <c r="D47" s="75" t="s">
        <v>19</v>
      </c>
      <c r="E47" s="88" t="s">
        <v>260</v>
      </c>
      <c r="F47" s="24">
        <v>42369</v>
      </c>
      <c r="G47" s="24">
        <v>42094</v>
      </c>
      <c r="H47" s="78">
        <v>42095</v>
      </c>
      <c r="I47" s="75"/>
      <c r="J47" s="75"/>
      <c r="K47" s="75"/>
      <c r="L47" s="75"/>
    </row>
    <row r="48" spans="1:12" ht="286.5" customHeight="1" x14ac:dyDescent="0.25">
      <c r="A48" s="124"/>
      <c r="B48" s="77" t="s">
        <v>178</v>
      </c>
      <c r="C48" s="75" t="s">
        <v>52</v>
      </c>
      <c r="D48" s="75" t="s">
        <v>20</v>
      </c>
      <c r="E48" s="88" t="s">
        <v>261</v>
      </c>
      <c r="F48" s="78">
        <v>42353</v>
      </c>
      <c r="G48" s="78">
        <v>42094</v>
      </c>
      <c r="H48" s="78">
        <v>42095</v>
      </c>
      <c r="I48" s="75"/>
      <c r="J48" s="75"/>
      <c r="K48" s="75"/>
      <c r="L48" s="75"/>
    </row>
    <row r="49" spans="1:60" ht="166.5" customHeight="1" x14ac:dyDescent="0.25">
      <c r="A49" s="124"/>
      <c r="B49" s="77" t="s">
        <v>177</v>
      </c>
      <c r="C49" s="121" t="s">
        <v>21</v>
      </c>
      <c r="D49" s="75" t="s">
        <v>22</v>
      </c>
      <c r="E49" s="88" t="s">
        <v>272</v>
      </c>
      <c r="F49" s="78">
        <v>42369</v>
      </c>
      <c r="G49" s="78">
        <v>42064</v>
      </c>
      <c r="H49" s="78">
        <v>42095</v>
      </c>
      <c r="I49" s="22"/>
      <c r="J49" s="22"/>
      <c r="K49" s="22"/>
      <c r="L49" s="22"/>
    </row>
    <row r="50" spans="1:60" ht="288.75" customHeight="1" x14ac:dyDescent="0.25">
      <c r="A50" s="124"/>
      <c r="B50" s="77" t="s">
        <v>176</v>
      </c>
      <c r="C50" s="122"/>
      <c r="D50" s="75" t="s">
        <v>200</v>
      </c>
      <c r="E50" s="21" t="s">
        <v>17</v>
      </c>
      <c r="F50" s="78">
        <v>42369</v>
      </c>
      <c r="G50" s="25">
        <v>42125</v>
      </c>
      <c r="H50" s="22"/>
      <c r="I50" s="22"/>
      <c r="J50" s="22"/>
      <c r="K50" s="22"/>
      <c r="L50" s="22"/>
      <c r="M50" s="26"/>
    </row>
    <row r="51" spans="1:60" ht="99" customHeight="1" x14ac:dyDescent="0.25">
      <c r="A51" s="124"/>
      <c r="B51" s="77" t="s">
        <v>27</v>
      </c>
      <c r="C51" s="122"/>
      <c r="D51" s="77" t="s">
        <v>214</v>
      </c>
      <c r="E51" s="52" t="s">
        <v>256</v>
      </c>
      <c r="F51" s="79">
        <v>43465</v>
      </c>
      <c r="G51" s="48"/>
      <c r="H51" s="49">
        <v>42367</v>
      </c>
      <c r="I51" s="50">
        <v>134.5</v>
      </c>
      <c r="J51" s="50">
        <v>27</v>
      </c>
      <c r="K51" s="51"/>
      <c r="L51" s="42"/>
      <c r="M51" s="26"/>
    </row>
    <row r="52" spans="1:60" ht="93.75" customHeight="1" x14ac:dyDescent="0.25">
      <c r="A52" s="124"/>
      <c r="B52" s="77" t="s">
        <v>217</v>
      </c>
      <c r="C52" s="122"/>
      <c r="D52" s="77" t="s">
        <v>171</v>
      </c>
      <c r="E52" s="52" t="s">
        <v>15</v>
      </c>
      <c r="F52" s="53">
        <v>42125</v>
      </c>
      <c r="G52" s="53">
        <v>42177</v>
      </c>
      <c r="H52" s="53">
        <v>42339</v>
      </c>
      <c r="I52" s="50"/>
      <c r="J52" s="50"/>
      <c r="K52" s="51"/>
      <c r="L52" s="42"/>
      <c r="M52" s="26"/>
    </row>
    <row r="53" spans="1:60" ht="99" customHeight="1" x14ac:dyDescent="0.25">
      <c r="A53" s="124"/>
      <c r="B53" s="44" t="s">
        <v>9</v>
      </c>
      <c r="C53" s="122"/>
      <c r="D53" s="84" t="s">
        <v>12</v>
      </c>
      <c r="E53" s="63" t="s">
        <v>268</v>
      </c>
      <c r="F53" s="86">
        <v>42369</v>
      </c>
      <c r="G53" s="64"/>
      <c r="H53" s="86">
        <v>42367</v>
      </c>
      <c r="I53" s="64"/>
      <c r="J53" s="64"/>
      <c r="K53" s="64"/>
      <c r="L53" s="64"/>
      <c r="M53" s="26"/>
    </row>
    <row r="54" spans="1:60" ht="65.25" customHeight="1" x14ac:dyDescent="0.25">
      <c r="A54" s="84" t="s">
        <v>110</v>
      </c>
      <c r="B54" s="44" t="s">
        <v>169</v>
      </c>
      <c r="C54" s="83" t="s">
        <v>300</v>
      </c>
      <c r="D54" s="83" t="s">
        <v>299</v>
      </c>
      <c r="E54" s="83" t="s">
        <v>323</v>
      </c>
      <c r="F54" s="24">
        <v>42461</v>
      </c>
      <c r="G54" s="24">
        <v>42438</v>
      </c>
      <c r="H54" s="24">
        <v>42461</v>
      </c>
      <c r="I54" s="65"/>
      <c r="J54" s="64"/>
      <c r="K54" s="64"/>
      <c r="L54" s="64"/>
      <c r="M54" s="26"/>
    </row>
    <row r="55" spans="1:60" ht="117.75" customHeight="1" x14ac:dyDescent="0.25">
      <c r="A55" s="77"/>
      <c r="B55" s="77"/>
      <c r="C55" s="83" t="s">
        <v>300</v>
      </c>
      <c r="D55" s="83" t="s">
        <v>303</v>
      </c>
      <c r="E55" s="83" t="s">
        <v>329</v>
      </c>
      <c r="F55" s="24"/>
      <c r="G55" s="95"/>
      <c r="H55" s="24">
        <v>42492</v>
      </c>
      <c r="I55" s="65"/>
      <c r="J55" s="64"/>
      <c r="K55" s="64"/>
      <c r="L55" s="64"/>
      <c r="M55" s="26"/>
    </row>
    <row r="56" spans="1:60" ht="99" customHeight="1" x14ac:dyDescent="0.25">
      <c r="A56" s="66"/>
      <c r="B56" s="85"/>
      <c r="C56" s="83" t="s">
        <v>300</v>
      </c>
      <c r="D56" s="75" t="s">
        <v>304</v>
      </c>
      <c r="E56" s="75" t="s">
        <v>324</v>
      </c>
      <c r="F56" s="78">
        <v>42491</v>
      </c>
      <c r="G56" s="78">
        <v>42460</v>
      </c>
      <c r="H56" s="78">
        <v>42462</v>
      </c>
      <c r="I56" s="65"/>
      <c r="J56" s="64"/>
      <c r="K56" s="64"/>
      <c r="L56" s="64"/>
      <c r="M56" s="26"/>
    </row>
    <row r="57" spans="1:60" ht="99" customHeight="1" x14ac:dyDescent="0.25">
      <c r="B57" s="67"/>
      <c r="C57" s="83" t="s">
        <v>300</v>
      </c>
      <c r="D57" s="21" t="s">
        <v>305</v>
      </c>
      <c r="E57" s="21" t="s">
        <v>340</v>
      </c>
      <c r="F57" s="75">
        <v>2016</v>
      </c>
      <c r="G57" s="21"/>
      <c r="H57" s="78">
        <v>42492</v>
      </c>
      <c r="I57" s="21"/>
      <c r="J57" s="22"/>
      <c r="K57" s="22"/>
      <c r="L57" s="22"/>
      <c r="M57" s="26"/>
    </row>
    <row r="58" spans="1:60" ht="18" customHeight="1" x14ac:dyDescent="0.25">
      <c r="A58" s="133" t="s">
        <v>51</v>
      </c>
      <c r="B58" s="134"/>
      <c r="C58" s="134"/>
      <c r="D58" s="134"/>
      <c r="E58" s="134"/>
      <c r="F58" s="134"/>
      <c r="G58" s="134"/>
      <c r="H58" s="134"/>
      <c r="I58" s="134"/>
      <c r="J58" s="134"/>
      <c r="K58" s="134"/>
      <c r="L58" s="135"/>
    </row>
    <row r="59" spans="1:60" ht="120" customHeight="1" x14ac:dyDescent="0.25">
      <c r="A59" s="114" t="s">
        <v>94</v>
      </c>
      <c r="B59" s="79" t="s">
        <v>169</v>
      </c>
      <c r="C59" s="28" t="s">
        <v>133</v>
      </c>
      <c r="D59" s="28" t="s">
        <v>206</v>
      </c>
      <c r="E59" s="27" t="s">
        <v>234</v>
      </c>
      <c r="F59" s="115">
        <v>41274</v>
      </c>
      <c r="G59" s="115">
        <v>41274</v>
      </c>
      <c r="H59" s="115">
        <v>41274</v>
      </c>
      <c r="I59" s="28" t="s">
        <v>45</v>
      </c>
      <c r="J59" s="28" t="s">
        <v>45</v>
      </c>
      <c r="K59" s="28" t="s">
        <v>45</v>
      </c>
      <c r="L59" s="28" t="s">
        <v>45</v>
      </c>
    </row>
    <row r="60" spans="1:60" s="22" customFormat="1" ht="97.5" customHeight="1" x14ac:dyDescent="0.25">
      <c r="A60" s="114"/>
      <c r="B60" s="77" t="s">
        <v>170</v>
      </c>
      <c r="C60" s="28" t="s">
        <v>161</v>
      </c>
      <c r="D60" s="28" t="s">
        <v>160</v>
      </c>
      <c r="E60" s="27" t="s">
        <v>162</v>
      </c>
      <c r="F60" s="115"/>
      <c r="G60" s="115"/>
      <c r="H60" s="115"/>
      <c r="I60" s="28" t="s">
        <v>45</v>
      </c>
      <c r="J60" s="28" t="s">
        <v>45</v>
      </c>
      <c r="K60" s="28" t="s">
        <v>45</v>
      </c>
      <c r="L60" s="28" t="s">
        <v>45</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52.5" customHeight="1" x14ac:dyDescent="0.25">
      <c r="A61" s="114" t="s">
        <v>95</v>
      </c>
      <c r="B61" s="77" t="s">
        <v>172</v>
      </c>
      <c r="C61" s="75" t="s">
        <v>153</v>
      </c>
      <c r="D61" s="75" t="s">
        <v>235</v>
      </c>
      <c r="E61" s="88" t="s">
        <v>152</v>
      </c>
      <c r="F61" s="78">
        <v>41639</v>
      </c>
      <c r="G61" s="78">
        <v>41311</v>
      </c>
      <c r="H61" s="113">
        <v>41639</v>
      </c>
      <c r="I61" s="28" t="s">
        <v>45</v>
      </c>
      <c r="J61" s="28" t="s">
        <v>45</v>
      </c>
      <c r="K61" s="28" t="s">
        <v>45</v>
      </c>
      <c r="L61" s="28" t="s">
        <v>45</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x14ac:dyDescent="0.25">
      <c r="A62" s="114"/>
      <c r="B62" s="77" t="s">
        <v>173</v>
      </c>
      <c r="C62" s="28" t="s">
        <v>52</v>
      </c>
      <c r="D62" s="28" t="s">
        <v>48</v>
      </c>
      <c r="E62" s="27" t="s">
        <v>72</v>
      </c>
      <c r="F62" s="80" t="s">
        <v>16</v>
      </c>
      <c r="G62" s="80">
        <v>41529</v>
      </c>
      <c r="H62" s="113"/>
      <c r="I62" s="28" t="s">
        <v>45</v>
      </c>
      <c r="J62" s="28" t="s">
        <v>45</v>
      </c>
      <c r="K62" s="28" t="s">
        <v>45</v>
      </c>
      <c r="L62" s="75" t="s">
        <v>55</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x14ac:dyDescent="0.25">
      <c r="A63" s="114"/>
      <c r="B63" s="77" t="s">
        <v>174</v>
      </c>
      <c r="C63" s="75" t="s">
        <v>161</v>
      </c>
      <c r="D63" s="75" t="s">
        <v>160</v>
      </c>
      <c r="E63" s="88" t="s">
        <v>165</v>
      </c>
      <c r="F63" s="78">
        <v>41639</v>
      </c>
      <c r="G63" s="78">
        <v>41639</v>
      </c>
      <c r="H63" s="113"/>
      <c r="I63" s="28" t="s">
        <v>45</v>
      </c>
      <c r="J63" s="28" t="s">
        <v>45</v>
      </c>
      <c r="K63" s="28" t="s">
        <v>45</v>
      </c>
      <c r="L63" s="28" t="s">
        <v>45</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x14ac:dyDescent="0.25">
      <c r="A64" s="114"/>
      <c r="B64" s="77" t="s">
        <v>178</v>
      </c>
      <c r="C64" s="28" t="s">
        <v>52</v>
      </c>
      <c r="D64" s="28" t="s">
        <v>164</v>
      </c>
      <c r="E64" s="27" t="s">
        <v>163</v>
      </c>
      <c r="F64" s="80">
        <v>41639</v>
      </c>
      <c r="G64" s="80">
        <v>41528</v>
      </c>
      <c r="H64" s="113"/>
      <c r="I64" s="28" t="s">
        <v>45</v>
      </c>
      <c r="J64" s="28" t="s">
        <v>45</v>
      </c>
      <c r="K64" s="28" t="s">
        <v>45</v>
      </c>
      <c r="L64" s="28" t="s">
        <v>45</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x14ac:dyDescent="0.25">
      <c r="A65" s="112" t="s">
        <v>113</v>
      </c>
      <c r="B65" s="77" t="s">
        <v>169</v>
      </c>
      <c r="C65" s="108" t="s">
        <v>52</v>
      </c>
      <c r="D65" s="108" t="s">
        <v>8</v>
      </c>
      <c r="E65" s="88" t="s">
        <v>180</v>
      </c>
      <c r="F65" s="78">
        <v>42004</v>
      </c>
      <c r="G65" s="78">
        <v>41821</v>
      </c>
      <c r="H65" s="115">
        <v>42004</v>
      </c>
      <c r="I65" s="28" t="s">
        <v>45</v>
      </c>
      <c r="J65" s="28" t="s">
        <v>45</v>
      </c>
      <c r="K65" s="28" t="s">
        <v>45</v>
      </c>
      <c r="L65" s="28" t="s">
        <v>45</v>
      </c>
    </row>
    <row r="66" spans="1:13" ht="121.5" customHeight="1" x14ac:dyDescent="0.25">
      <c r="A66" s="112"/>
      <c r="B66" s="79" t="s">
        <v>170</v>
      </c>
      <c r="C66" s="108"/>
      <c r="D66" s="108"/>
      <c r="E66" s="27" t="s">
        <v>156</v>
      </c>
      <c r="F66" s="78">
        <v>41825</v>
      </c>
      <c r="G66" s="78">
        <v>41825</v>
      </c>
      <c r="H66" s="115"/>
      <c r="I66" s="28" t="s">
        <v>45</v>
      </c>
      <c r="J66" s="28" t="s">
        <v>45</v>
      </c>
      <c r="K66" s="28" t="s">
        <v>45</v>
      </c>
      <c r="L66" s="28" t="s">
        <v>45</v>
      </c>
    </row>
    <row r="67" spans="1:13" ht="54" customHeight="1" x14ac:dyDescent="0.25">
      <c r="A67" s="112"/>
      <c r="B67" s="77" t="s">
        <v>172</v>
      </c>
      <c r="C67" s="108"/>
      <c r="D67" s="108"/>
      <c r="E67" s="27" t="s">
        <v>188</v>
      </c>
      <c r="F67" s="78">
        <v>42004</v>
      </c>
      <c r="G67" s="78">
        <v>42004</v>
      </c>
      <c r="H67" s="115"/>
      <c r="I67" s="28" t="s">
        <v>45</v>
      </c>
      <c r="J67" s="28" t="s">
        <v>45</v>
      </c>
      <c r="K67" s="28" t="s">
        <v>45</v>
      </c>
      <c r="L67" s="28" t="s">
        <v>45</v>
      </c>
    </row>
    <row r="68" spans="1:13" ht="108.75" customHeight="1" x14ac:dyDescent="0.25">
      <c r="A68" s="112"/>
      <c r="B68" s="79" t="s">
        <v>173</v>
      </c>
      <c r="C68" s="108"/>
      <c r="D68" s="108"/>
      <c r="E68" s="88" t="s">
        <v>157</v>
      </c>
      <c r="F68" s="80">
        <v>42004</v>
      </c>
      <c r="G68" s="80">
        <v>42004</v>
      </c>
      <c r="H68" s="115"/>
      <c r="I68" s="28" t="s">
        <v>45</v>
      </c>
      <c r="J68" s="28" t="s">
        <v>45</v>
      </c>
      <c r="K68" s="28" t="s">
        <v>45</v>
      </c>
      <c r="L68" s="28" t="s">
        <v>45</v>
      </c>
    </row>
    <row r="69" spans="1:13" ht="56.25" customHeight="1" x14ac:dyDescent="0.25">
      <c r="A69" s="112"/>
      <c r="B69" s="45" t="s">
        <v>174</v>
      </c>
      <c r="C69" s="108"/>
      <c r="D69" s="108"/>
      <c r="E69" s="88" t="s">
        <v>181</v>
      </c>
      <c r="F69" s="80">
        <v>42004</v>
      </c>
      <c r="G69" s="80">
        <v>41926</v>
      </c>
      <c r="H69" s="115"/>
      <c r="I69" s="28" t="s">
        <v>45</v>
      </c>
      <c r="J69" s="28" t="s">
        <v>45</v>
      </c>
      <c r="K69" s="28" t="s">
        <v>45</v>
      </c>
      <c r="L69" s="28" t="s">
        <v>45</v>
      </c>
    </row>
    <row r="70" spans="1:13" ht="176.25" customHeight="1" x14ac:dyDescent="0.25">
      <c r="A70" s="112"/>
      <c r="B70" s="46" t="s">
        <v>178</v>
      </c>
      <c r="C70" s="108"/>
      <c r="D70" s="108"/>
      <c r="E70" s="88" t="s">
        <v>182</v>
      </c>
      <c r="F70" s="78">
        <v>42004</v>
      </c>
      <c r="G70" s="78">
        <v>42004</v>
      </c>
      <c r="H70" s="115"/>
      <c r="I70" s="28" t="s">
        <v>45</v>
      </c>
      <c r="J70" s="28" t="s">
        <v>45</v>
      </c>
      <c r="K70" s="28" t="s">
        <v>45</v>
      </c>
      <c r="L70" s="28" t="s">
        <v>45</v>
      </c>
    </row>
    <row r="71" spans="1:13" ht="183" customHeight="1" x14ac:dyDescent="0.25">
      <c r="A71" s="112"/>
      <c r="B71" s="45" t="s">
        <v>177</v>
      </c>
      <c r="C71" s="75" t="s">
        <v>159</v>
      </c>
      <c r="D71" s="75" t="s">
        <v>236</v>
      </c>
      <c r="E71" s="88" t="s">
        <v>158</v>
      </c>
      <c r="F71" s="78">
        <v>42004</v>
      </c>
      <c r="G71" s="78">
        <v>42004</v>
      </c>
      <c r="H71" s="115"/>
      <c r="I71" s="28" t="s">
        <v>45</v>
      </c>
      <c r="J71" s="28" t="s">
        <v>45</v>
      </c>
      <c r="K71" s="28" t="s">
        <v>45</v>
      </c>
      <c r="L71" s="28" t="s">
        <v>45</v>
      </c>
      <c r="M71" s="29"/>
    </row>
    <row r="72" spans="1:13" ht="119.25" customHeight="1" x14ac:dyDescent="0.25">
      <c r="A72" s="112"/>
      <c r="B72" s="45" t="s">
        <v>176</v>
      </c>
      <c r="C72" s="75" t="s">
        <v>161</v>
      </c>
      <c r="D72" s="75" t="s">
        <v>196</v>
      </c>
      <c r="E72" s="88" t="s">
        <v>183</v>
      </c>
      <c r="F72" s="78">
        <v>42004</v>
      </c>
      <c r="G72" s="78">
        <v>42004</v>
      </c>
      <c r="H72" s="115"/>
      <c r="I72" s="28" t="s">
        <v>45</v>
      </c>
      <c r="J72" s="28" t="s">
        <v>45</v>
      </c>
      <c r="K72" s="28" t="s">
        <v>45</v>
      </c>
      <c r="L72" s="28" t="s">
        <v>45</v>
      </c>
    </row>
    <row r="73" spans="1:13" ht="309.75" customHeight="1" x14ac:dyDescent="0.25">
      <c r="A73" s="112"/>
      <c r="B73" s="77" t="s">
        <v>27</v>
      </c>
      <c r="C73" s="28" t="s">
        <v>192</v>
      </c>
      <c r="D73" s="28" t="s">
        <v>191</v>
      </c>
      <c r="E73" s="27" t="s">
        <v>193</v>
      </c>
      <c r="F73" s="80">
        <v>42004</v>
      </c>
      <c r="G73" s="80">
        <v>42004</v>
      </c>
      <c r="H73" s="115"/>
      <c r="I73" s="28" t="s">
        <v>195</v>
      </c>
      <c r="J73" s="28" t="s">
        <v>194</v>
      </c>
      <c r="K73" s="75"/>
      <c r="L73" s="75"/>
    </row>
    <row r="74" spans="1:13" ht="408.75" customHeight="1" x14ac:dyDescent="0.25">
      <c r="A74" s="129" t="s">
        <v>114</v>
      </c>
      <c r="B74" s="79" t="s">
        <v>169</v>
      </c>
      <c r="C74" s="28" t="s">
        <v>77</v>
      </c>
      <c r="D74" s="28" t="s">
        <v>219</v>
      </c>
      <c r="E74" s="27" t="s">
        <v>262</v>
      </c>
      <c r="F74" s="80">
        <v>42369</v>
      </c>
      <c r="G74" s="80" t="s">
        <v>270</v>
      </c>
      <c r="H74" s="80">
        <v>42363</v>
      </c>
      <c r="I74" s="28" t="s">
        <v>45</v>
      </c>
      <c r="J74" s="28" t="s">
        <v>45</v>
      </c>
      <c r="K74" s="75" t="s">
        <v>45</v>
      </c>
      <c r="L74" s="75" t="s">
        <v>45</v>
      </c>
    </row>
    <row r="75" spans="1:13" ht="241.5" customHeight="1" x14ac:dyDescent="0.25">
      <c r="A75" s="130"/>
      <c r="B75" s="79" t="s">
        <v>170</v>
      </c>
      <c r="C75" s="28" t="s">
        <v>23</v>
      </c>
      <c r="D75" s="28" t="s">
        <v>24</v>
      </c>
      <c r="E75" s="27" t="s">
        <v>273</v>
      </c>
      <c r="F75" s="30">
        <v>42369</v>
      </c>
      <c r="G75" s="80">
        <v>42216</v>
      </c>
      <c r="H75" s="80">
        <v>42308</v>
      </c>
      <c r="I75" s="28">
        <v>0.3</v>
      </c>
      <c r="J75" s="28"/>
      <c r="K75" s="75"/>
      <c r="L75" s="75"/>
    </row>
    <row r="76" spans="1:13" ht="274.5" customHeight="1" x14ac:dyDescent="0.25">
      <c r="A76" s="130"/>
      <c r="B76" s="79" t="s">
        <v>172</v>
      </c>
      <c r="C76" s="28" t="s">
        <v>23</v>
      </c>
      <c r="D76" s="28" t="s">
        <v>25</v>
      </c>
      <c r="E76" s="27" t="s">
        <v>274</v>
      </c>
      <c r="F76" s="80">
        <v>43465</v>
      </c>
      <c r="G76" s="80"/>
      <c r="H76" s="80">
        <v>42363</v>
      </c>
      <c r="I76" s="28"/>
      <c r="J76" s="28"/>
      <c r="K76" s="75"/>
      <c r="L76" s="75"/>
    </row>
    <row r="77" spans="1:13" ht="238.5" customHeight="1" x14ac:dyDescent="0.25">
      <c r="A77" s="130"/>
      <c r="B77" s="79" t="s">
        <v>173</v>
      </c>
      <c r="C77" s="28" t="s">
        <v>23</v>
      </c>
      <c r="D77" s="28" t="s">
        <v>26</v>
      </c>
      <c r="E77" s="27" t="s">
        <v>275</v>
      </c>
      <c r="F77" s="80">
        <v>43100</v>
      </c>
      <c r="G77" s="80"/>
      <c r="H77" s="80">
        <v>42363</v>
      </c>
      <c r="I77" s="28"/>
      <c r="J77" s="28"/>
      <c r="K77" s="75"/>
      <c r="L77" s="75"/>
    </row>
    <row r="78" spans="1:13" ht="236.25" customHeight="1" x14ac:dyDescent="0.25">
      <c r="A78" s="130"/>
      <c r="B78" s="79" t="s">
        <v>174</v>
      </c>
      <c r="C78" s="28" t="s">
        <v>23</v>
      </c>
      <c r="D78" s="28" t="s">
        <v>197</v>
      </c>
      <c r="E78" s="27" t="s">
        <v>13</v>
      </c>
      <c r="F78" s="80">
        <v>42369</v>
      </c>
      <c r="G78" s="80">
        <v>42094</v>
      </c>
      <c r="H78" s="80">
        <v>42216</v>
      </c>
      <c r="I78" s="28">
        <v>2.5</v>
      </c>
      <c r="J78" s="28">
        <v>2.5</v>
      </c>
      <c r="K78" s="75">
        <v>0</v>
      </c>
      <c r="L78" s="75"/>
    </row>
    <row r="79" spans="1:13" ht="239.25" customHeight="1" x14ac:dyDescent="0.25">
      <c r="A79" s="130"/>
      <c r="B79" s="79" t="s">
        <v>178</v>
      </c>
      <c r="C79" s="75" t="s">
        <v>23</v>
      </c>
      <c r="D79" s="54" t="s">
        <v>198</v>
      </c>
      <c r="E79" s="27" t="s">
        <v>276</v>
      </c>
      <c r="F79" s="80">
        <v>42369</v>
      </c>
      <c r="G79" s="80">
        <v>42363</v>
      </c>
      <c r="H79" s="80">
        <v>42363</v>
      </c>
      <c r="I79" s="28"/>
      <c r="J79" s="28"/>
      <c r="K79" s="75"/>
      <c r="L79" s="75"/>
    </row>
    <row r="80" spans="1:13" ht="129.75" customHeight="1" x14ac:dyDescent="0.25">
      <c r="A80" s="131"/>
      <c r="B80" s="79" t="s">
        <v>177</v>
      </c>
      <c r="C80" s="75" t="s">
        <v>216</v>
      </c>
      <c r="D80" s="75" t="s">
        <v>215</v>
      </c>
      <c r="E80" s="75" t="s">
        <v>220</v>
      </c>
      <c r="F80" s="78">
        <v>43465</v>
      </c>
      <c r="G80" s="75"/>
      <c r="H80" s="78" t="s">
        <v>252</v>
      </c>
      <c r="I80" s="28">
        <v>0.3</v>
      </c>
      <c r="J80" s="28">
        <v>0.3</v>
      </c>
      <c r="K80" s="75"/>
      <c r="L80" s="75"/>
    </row>
    <row r="81" spans="1:14" ht="186" customHeight="1" x14ac:dyDescent="0.25">
      <c r="A81" s="129" t="s">
        <v>115</v>
      </c>
      <c r="B81" s="79" t="s">
        <v>169</v>
      </c>
      <c r="C81" s="75" t="s">
        <v>284</v>
      </c>
      <c r="D81" s="75" t="s">
        <v>285</v>
      </c>
      <c r="E81" s="75" t="s">
        <v>341</v>
      </c>
      <c r="F81" s="78">
        <v>42735</v>
      </c>
      <c r="G81" s="75"/>
      <c r="H81" s="78">
        <v>42491</v>
      </c>
      <c r="I81" s="28" t="s">
        <v>45</v>
      </c>
      <c r="J81" s="28" t="s">
        <v>45</v>
      </c>
      <c r="K81" s="75"/>
      <c r="L81" s="75"/>
    </row>
    <row r="82" spans="1:14" ht="185.25" customHeight="1" x14ac:dyDescent="0.25">
      <c r="A82" s="130"/>
      <c r="B82" s="79" t="s">
        <v>170</v>
      </c>
      <c r="C82" s="75" t="s">
        <v>23</v>
      </c>
      <c r="D82" s="75" t="s">
        <v>286</v>
      </c>
      <c r="E82" s="75" t="s">
        <v>342</v>
      </c>
      <c r="F82" s="78">
        <v>42735</v>
      </c>
      <c r="G82" s="75"/>
      <c r="H82" s="78">
        <v>42491</v>
      </c>
      <c r="I82" s="28"/>
      <c r="J82" s="28"/>
      <c r="K82" s="75"/>
      <c r="L82" s="75"/>
    </row>
    <row r="83" spans="1:14" ht="162" customHeight="1" x14ac:dyDescent="0.25">
      <c r="A83" s="131"/>
      <c r="B83" s="75" t="s">
        <v>172</v>
      </c>
      <c r="C83" s="87" t="s">
        <v>161</v>
      </c>
      <c r="D83" s="75" t="s">
        <v>287</v>
      </c>
      <c r="E83" s="21" t="s">
        <v>343</v>
      </c>
      <c r="F83" s="78">
        <v>42735</v>
      </c>
      <c r="G83" s="22"/>
      <c r="H83" s="78" t="s">
        <v>330</v>
      </c>
      <c r="I83" s="22"/>
      <c r="J83" s="22"/>
      <c r="K83" s="22"/>
      <c r="L83" s="75"/>
    </row>
    <row r="84" spans="1:14" ht="19.5" customHeight="1" x14ac:dyDescent="0.25">
      <c r="A84" s="109" t="s">
        <v>53</v>
      </c>
      <c r="B84" s="109"/>
      <c r="C84" s="109"/>
      <c r="D84" s="109"/>
      <c r="E84" s="109"/>
      <c r="F84" s="109"/>
      <c r="G84" s="109"/>
      <c r="H84" s="109"/>
      <c r="I84" s="109"/>
      <c r="J84" s="109"/>
      <c r="K84" s="109"/>
      <c r="L84" s="109"/>
    </row>
    <row r="85" spans="1:14" ht="63.75" customHeight="1" x14ac:dyDescent="0.25">
      <c r="A85" s="77" t="s">
        <v>96</v>
      </c>
      <c r="B85" s="77" t="s">
        <v>169</v>
      </c>
      <c r="C85" s="75" t="s">
        <v>161</v>
      </c>
      <c r="D85" s="75" t="s">
        <v>189</v>
      </c>
      <c r="E85" s="88" t="s">
        <v>166</v>
      </c>
      <c r="F85" s="78">
        <v>41274</v>
      </c>
      <c r="G85" s="78">
        <v>41274</v>
      </c>
      <c r="H85" s="78">
        <v>41274</v>
      </c>
      <c r="I85" s="76"/>
      <c r="J85" s="76"/>
      <c r="K85" s="76"/>
      <c r="L85" s="76"/>
    </row>
    <row r="86" spans="1:14" ht="150" customHeight="1" x14ac:dyDescent="0.25">
      <c r="A86" s="112" t="s">
        <v>118</v>
      </c>
      <c r="B86" s="77" t="s">
        <v>169</v>
      </c>
      <c r="C86" s="75" t="s">
        <v>190</v>
      </c>
      <c r="D86" s="75" t="s">
        <v>167</v>
      </c>
      <c r="E86" s="88" t="s">
        <v>168</v>
      </c>
      <c r="F86" s="113">
        <v>41639</v>
      </c>
      <c r="G86" s="113">
        <v>41639</v>
      </c>
      <c r="H86" s="113">
        <v>41639</v>
      </c>
      <c r="I86" s="76" t="s">
        <v>45</v>
      </c>
      <c r="J86" s="76" t="s">
        <v>45</v>
      </c>
      <c r="K86" s="76" t="s">
        <v>45</v>
      </c>
      <c r="L86" s="76" t="s">
        <v>45</v>
      </c>
    </row>
    <row r="87" spans="1:14" ht="186" customHeight="1" x14ac:dyDescent="0.25">
      <c r="A87" s="112"/>
      <c r="B87" s="77" t="s">
        <v>170</v>
      </c>
      <c r="C87" s="87" t="s">
        <v>161</v>
      </c>
      <c r="D87" s="75" t="s">
        <v>237</v>
      </c>
      <c r="E87" s="88" t="s">
        <v>212</v>
      </c>
      <c r="F87" s="113"/>
      <c r="G87" s="113"/>
      <c r="H87" s="113"/>
      <c r="I87" s="76" t="s">
        <v>45</v>
      </c>
      <c r="J87" s="76" t="s">
        <v>45</v>
      </c>
      <c r="K87" s="76" t="s">
        <v>45</v>
      </c>
      <c r="L87" s="76" t="s">
        <v>45</v>
      </c>
    </row>
    <row r="88" spans="1:14" ht="125.25" customHeight="1" x14ac:dyDescent="0.25">
      <c r="A88" s="77" t="s">
        <v>119</v>
      </c>
      <c r="B88" s="77" t="s">
        <v>172</v>
      </c>
      <c r="C88" s="21" t="s">
        <v>52</v>
      </c>
      <c r="D88" s="75" t="s">
        <v>205</v>
      </c>
      <c r="E88" s="27" t="s">
        <v>31</v>
      </c>
      <c r="F88" s="78">
        <v>43101</v>
      </c>
      <c r="G88" s="78">
        <v>41971</v>
      </c>
      <c r="H88" s="78">
        <v>42004</v>
      </c>
      <c r="I88" s="75" t="s">
        <v>97</v>
      </c>
      <c r="J88" s="75" t="s">
        <v>98</v>
      </c>
      <c r="K88" s="75" t="s">
        <v>98</v>
      </c>
      <c r="L88" s="75"/>
    </row>
    <row r="89" spans="1:14" ht="69.75" customHeight="1" x14ac:dyDescent="0.25">
      <c r="A89" s="110" t="s">
        <v>120</v>
      </c>
      <c r="B89" s="81" t="s">
        <v>169</v>
      </c>
      <c r="C89" s="21" t="s">
        <v>203</v>
      </c>
      <c r="D89" s="75" t="s">
        <v>238</v>
      </c>
      <c r="E89" s="88" t="s">
        <v>204</v>
      </c>
      <c r="F89" s="31">
        <v>42038</v>
      </c>
      <c r="G89" s="31"/>
      <c r="H89" s="31">
        <v>42038</v>
      </c>
      <c r="I89" s="31" t="s">
        <v>46</v>
      </c>
      <c r="J89" s="31" t="s">
        <v>46</v>
      </c>
      <c r="K89" s="31" t="s">
        <v>46</v>
      </c>
      <c r="L89" s="31"/>
    </row>
    <row r="90" spans="1:14" s="34" customFormat="1" ht="180" customHeight="1" x14ac:dyDescent="0.25">
      <c r="A90" s="111"/>
      <c r="B90" s="81" t="s">
        <v>170</v>
      </c>
      <c r="C90" s="75" t="s">
        <v>21</v>
      </c>
      <c r="D90" s="75" t="s">
        <v>218</v>
      </c>
      <c r="E90" s="88" t="s">
        <v>277</v>
      </c>
      <c r="F90" s="32">
        <v>42369</v>
      </c>
      <c r="G90" s="33"/>
      <c r="H90" s="32">
        <v>42248</v>
      </c>
      <c r="I90" s="33" t="s">
        <v>46</v>
      </c>
      <c r="J90" s="33" t="s">
        <v>46</v>
      </c>
      <c r="K90" s="33" t="s">
        <v>46</v>
      </c>
      <c r="L90" s="108" t="s">
        <v>7</v>
      </c>
      <c r="M90" s="26"/>
      <c r="N90" s="26"/>
    </row>
    <row r="91" spans="1:14" s="36" customFormat="1" ht="190.5" customHeight="1" x14ac:dyDescent="0.2">
      <c r="A91" s="111"/>
      <c r="B91" s="81" t="s">
        <v>172</v>
      </c>
      <c r="C91" s="77" t="s">
        <v>21</v>
      </c>
      <c r="D91" s="77" t="s">
        <v>6</v>
      </c>
      <c r="E91" s="47" t="s">
        <v>278</v>
      </c>
      <c r="F91" s="55">
        <v>43100</v>
      </c>
      <c r="G91" s="56"/>
      <c r="H91" s="55">
        <v>42363</v>
      </c>
      <c r="I91" s="81" t="s">
        <v>46</v>
      </c>
      <c r="J91" s="57" t="s">
        <v>46</v>
      </c>
      <c r="K91" s="57" t="s">
        <v>46</v>
      </c>
      <c r="L91" s="108"/>
      <c r="M91" s="35"/>
      <c r="N91" s="35"/>
    </row>
    <row r="92" spans="1:14" s="38" customFormat="1" ht="409.5" customHeight="1" x14ac:dyDescent="0.15">
      <c r="A92" s="111"/>
      <c r="B92" s="116" t="s">
        <v>173</v>
      </c>
      <c r="C92" s="119" t="s">
        <v>14</v>
      </c>
      <c r="D92" s="75" t="s">
        <v>10</v>
      </c>
      <c r="E92" s="137" t="s">
        <v>279</v>
      </c>
      <c r="F92" s="113">
        <v>42369</v>
      </c>
      <c r="G92" s="136" t="s">
        <v>146</v>
      </c>
      <c r="H92" s="118">
        <v>42363</v>
      </c>
      <c r="I92" s="117"/>
      <c r="J92" s="117"/>
      <c r="K92" s="117"/>
      <c r="L92" s="117"/>
      <c r="M92" s="37"/>
      <c r="N92" s="37"/>
    </row>
    <row r="93" spans="1:14" s="40" customFormat="1" ht="62.25" hidden="1" customHeight="1" x14ac:dyDescent="0.2">
      <c r="A93" s="111"/>
      <c r="B93" s="116"/>
      <c r="C93" s="119"/>
      <c r="D93" s="75"/>
      <c r="E93" s="137"/>
      <c r="F93" s="113"/>
      <c r="G93" s="136"/>
      <c r="H93" s="118"/>
      <c r="I93" s="117"/>
      <c r="J93" s="117"/>
      <c r="K93" s="117"/>
      <c r="L93" s="117"/>
      <c r="M93" s="39"/>
      <c r="N93" s="39"/>
    </row>
    <row r="94" spans="1:14" ht="107.25" customHeight="1" x14ac:dyDescent="0.25">
      <c r="A94" s="111"/>
      <c r="B94" s="77" t="s">
        <v>174</v>
      </c>
      <c r="C94" s="75" t="s">
        <v>0</v>
      </c>
      <c r="D94" s="75" t="s">
        <v>4</v>
      </c>
      <c r="E94" s="75" t="s">
        <v>280</v>
      </c>
      <c r="F94" s="78">
        <v>42735</v>
      </c>
      <c r="G94" s="21"/>
      <c r="H94" s="78">
        <v>42363</v>
      </c>
      <c r="I94" s="22"/>
      <c r="J94" s="22"/>
      <c r="K94" s="22"/>
      <c r="L94" s="22"/>
    </row>
    <row r="95" spans="1:14" ht="192" customHeight="1" x14ac:dyDescent="0.25">
      <c r="A95" s="111"/>
      <c r="B95" s="77" t="s">
        <v>3</v>
      </c>
      <c r="C95" s="77" t="s">
        <v>1</v>
      </c>
      <c r="D95" s="77" t="s">
        <v>2</v>
      </c>
      <c r="E95" s="47" t="s">
        <v>269</v>
      </c>
      <c r="F95" s="77">
        <v>2017</v>
      </c>
      <c r="G95" s="52"/>
      <c r="H95" s="79">
        <v>42363</v>
      </c>
      <c r="I95" s="42"/>
      <c r="J95" s="42"/>
      <c r="K95" s="42"/>
      <c r="L95" s="42"/>
    </row>
    <row r="96" spans="1:14" ht="141" customHeight="1" x14ac:dyDescent="0.25">
      <c r="A96" s="111"/>
      <c r="B96" s="77" t="s">
        <v>255</v>
      </c>
      <c r="C96" s="22"/>
      <c r="D96" s="21" t="s">
        <v>253</v>
      </c>
      <c r="E96" s="21" t="s">
        <v>254</v>
      </c>
      <c r="F96" s="75">
        <v>2015</v>
      </c>
      <c r="G96" s="21"/>
      <c r="H96" s="78">
        <v>42339</v>
      </c>
      <c r="I96" s="22"/>
      <c r="J96" s="22"/>
      <c r="K96" s="22"/>
      <c r="L96" s="22"/>
    </row>
    <row r="97" spans="1:12" ht="282" customHeight="1" x14ac:dyDescent="0.25">
      <c r="A97" s="111"/>
      <c r="B97" s="59" t="s">
        <v>288</v>
      </c>
      <c r="C97" s="83" t="s">
        <v>21</v>
      </c>
      <c r="D97" s="60" t="s">
        <v>263</v>
      </c>
      <c r="E97" s="61" t="s">
        <v>264</v>
      </c>
      <c r="F97" s="75">
        <v>2017</v>
      </c>
      <c r="G97" s="75"/>
      <c r="H97" s="78">
        <v>42363</v>
      </c>
      <c r="I97" s="75"/>
      <c r="J97" s="22"/>
      <c r="K97" s="22"/>
      <c r="L97" s="22"/>
    </row>
    <row r="98" spans="1:12" ht="135.75" customHeight="1" x14ac:dyDescent="0.25">
      <c r="A98" s="120" t="s">
        <v>289</v>
      </c>
      <c r="B98" s="62" t="s">
        <v>290</v>
      </c>
      <c r="C98" s="75" t="s">
        <v>293</v>
      </c>
      <c r="D98" s="75" t="s">
        <v>294</v>
      </c>
      <c r="E98" s="90" t="s">
        <v>325</v>
      </c>
      <c r="F98" s="75">
        <v>2016</v>
      </c>
      <c r="G98" s="21"/>
      <c r="H98" s="78">
        <v>42491</v>
      </c>
      <c r="I98" s="21"/>
      <c r="J98" s="58"/>
      <c r="K98" s="58"/>
      <c r="L98" s="58"/>
    </row>
    <row r="99" spans="1:12" ht="102" x14ac:dyDescent="0.25">
      <c r="A99" s="120"/>
      <c r="B99" s="62" t="s">
        <v>295</v>
      </c>
      <c r="C99" s="75" t="s">
        <v>297</v>
      </c>
      <c r="D99" s="75" t="s">
        <v>296</v>
      </c>
      <c r="E99" s="75" t="s">
        <v>326</v>
      </c>
      <c r="F99" s="75">
        <v>2016</v>
      </c>
      <c r="G99" s="21"/>
      <c r="H99" s="78">
        <v>42430</v>
      </c>
      <c r="I99" s="21"/>
      <c r="J99" s="58"/>
      <c r="K99" s="58"/>
      <c r="L99" s="58"/>
    </row>
    <row r="100" spans="1:12" ht="127.5" x14ac:dyDescent="0.25">
      <c r="A100" s="52"/>
      <c r="B100" s="41" t="s">
        <v>298</v>
      </c>
      <c r="C100" s="75" t="s">
        <v>293</v>
      </c>
      <c r="D100" s="75" t="s">
        <v>306</v>
      </c>
      <c r="E100" s="75" t="s">
        <v>331</v>
      </c>
      <c r="F100" s="75">
        <v>2016</v>
      </c>
      <c r="G100" s="75"/>
      <c r="H100" s="78">
        <v>42430</v>
      </c>
      <c r="I100" s="21"/>
      <c r="J100" s="58"/>
      <c r="K100" s="58"/>
      <c r="L100" s="58"/>
    </row>
    <row r="101" spans="1:12" ht="135.75" customHeight="1" x14ac:dyDescent="0.25">
      <c r="A101" s="42"/>
      <c r="B101" s="72" t="s">
        <v>173</v>
      </c>
      <c r="C101" s="108" t="s">
        <v>21</v>
      </c>
      <c r="D101" s="75" t="s">
        <v>307</v>
      </c>
      <c r="E101" s="21" t="s">
        <v>327</v>
      </c>
      <c r="F101" s="75">
        <v>2016</v>
      </c>
      <c r="G101" s="22"/>
      <c r="H101" s="78">
        <v>42431</v>
      </c>
      <c r="I101" s="22"/>
      <c r="J101" s="22"/>
      <c r="K101" s="22"/>
      <c r="L101" s="22"/>
    </row>
    <row r="102" spans="1:12" ht="147.75" customHeight="1" x14ac:dyDescent="0.25">
      <c r="A102" s="42"/>
      <c r="B102" s="42"/>
      <c r="C102" s="108"/>
      <c r="D102" s="75" t="s">
        <v>332</v>
      </c>
      <c r="E102" s="21" t="s">
        <v>333</v>
      </c>
      <c r="F102" s="75">
        <v>2016</v>
      </c>
      <c r="G102" s="22"/>
      <c r="H102" s="82">
        <v>42491</v>
      </c>
      <c r="I102" s="22"/>
      <c r="J102" s="22"/>
      <c r="K102" s="22"/>
      <c r="L102" s="22"/>
    </row>
    <row r="103" spans="1:12" ht="199.5" customHeight="1" x14ac:dyDescent="0.25">
      <c r="B103" s="42"/>
      <c r="C103" s="75" t="s">
        <v>336</v>
      </c>
      <c r="D103" s="75" t="s">
        <v>334</v>
      </c>
      <c r="E103" s="21" t="s">
        <v>335</v>
      </c>
      <c r="F103" s="75">
        <v>2016</v>
      </c>
      <c r="G103" s="22"/>
      <c r="H103" s="82">
        <v>42491</v>
      </c>
      <c r="I103" s="22"/>
      <c r="J103" s="22"/>
      <c r="K103" s="22"/>
      <c r="L103" s="22"/>
    </row>
  </sheetData>
  <mergeCells count="67">
    <mergeCell ref="A98:A99"/>
    <mergeCell ref="C49:C53"/>
    <mergeCell ref="A43:A53"/>
    <mergeCell ref="A13:A18"/>
    <mergeCell ref="A19:A22"/>
    <mergeCell ref="A74:A80"/>
    <mergeCell ref="A81:A83"/>
    <mergeCell ref="C21:C22"/>
    <mergeCell ref="A58:L58"/>
    <mergeCell ref="I92:I93"/>
    <mergeCell ref="F92:F93"/>
    <mergeCell ref="G92:G93"/>
    <mergeCell ref="E92:E93"/>
    <mergeCell ref="A59:A60"/>
    <mergeCell ref="F59:F60"/>
    <mergeCell ref="A61:A64"/>
    <mergeCell ref="H33:H39"/>
    <mergeCell ref="A40:A42"/>
    <mergeCell ref="A33:A39"/>
    <mergeCell ref="H40:H42"/>
    <mergeCell ref="A84:L84"/>
    <mergeCell ref="H59:H60"/>
    <mergeCell ref="H61:H64"/>
    <mergeCell ref="G59:G60"/>
    <mergeCell ref="L90:L91"/>
    <mergeCell ref="B92:B93"/>
    <mergeCell ref="L92:L93"/>
    <mergeCell ref="D65:D70"/>
    <mergeCell ref="F86:F87"/>
    <mergeCell ref="H86:H87"/>
    <mergeCell ref="H92:H93"/>
    <mergeCell ref="C92:C93"/>
    <mergeCell ref="J92:J93"/>
    <mergeCell ref="K92:K93"/>
    <mergeCell ref="A86:A87"/>
    <mergeCell ref="G86:G87"/>
    <mergeCell ref="H65:H73"/>
    <mergeCell ref="A65:A73"/>
    <mergeCell ref="C65:C70"/>
    <mergeCell ref="F25:F32"/>
    <mergeCell ref="A10:A11"/>
    <mergeCell ref="A24:L24"/>
    <mergeCell ref="F10:F11"/>
    <mergeCell ref="C25:C31"/>
    <mergeCell ref="H25:H32"/>
    <mergeCell ref="H10:H11"/>
    <mergeCell ref="A6:A9"/>
    <mergeCell ref="G10:G11"/>
    <mergeCell ref="G6:G9"/>
    <mergeCell ref="F6:F9"/>
    <mergeCell ref="H6:H9"/>
    <mergeCell ref="C101:C102"/>
    <mergeCell ref="L1:L2"/>
    <mergeCell ref="A5:L5"/>
    <mergeCell ref="A3:B3"/>
    <mergeCell ref="C1:C2"/>
    <mergeCell ref="D1:D2"/>
    <mergeCell ref="F1:F2"/>
    <mergeCell ref="A1:B2"/>
    <mergeCell ref="G1:G2"/>
    <mergeCell ref="A4:K4"/>
    <mergeCell ref="E1:E2"/>
    <mergeCell ref="H1:K1"/>
    <mergeCell ref="A89:A97"/>
    <mergeCell ref="A25:A32"/>
    <mergeCell ref="G25:G32"/>
    <mergeCell ref="C6:C9"/>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Твердохлебова Елена Александровна</dc:creator>
  <cp:lastModifiedBy>Евгений</cp:lastModifiedBy>
  <cp:lastPrinted>2016-06-14T12:28:42Z</cp:lastPrinted>
  <dcterms:created xsi:type="dcterms:W3CDTF">2014-02-03T06:13:50Z</dcterms:created>
  <dcterms:modified xsi:type="dcterms:W3CDTF">2016-06-15T00:50:58Z</dcterms:modified>
</cp:coreProperties>
</file>