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635" yWindow="-75" windowWidth="13155" windowHeight="11760"/>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'!$A$1:$L$95</definedName>
  </definedNames>
  <calcPr calcId="145621"/>
</workbook>
</file>

<file path=xl/calcChain.xml><?xml version="1.0" encoding="utf-8"?>
<calcChain xmlns="http://schemas.openxmlformats.org/spreadsheetml/2006/main">
  <c r="J17" i="6"/>
  <c r="J18"/>
  <c r="J16"/>
</calcChain>
</file>

<file path=xl/sharedStrings.xml><?xml version="1.0" encoding="utf-8"?>
<sst xmlns="http://schemas.openxmlformats.org/spreadsheetml/2006/main" count="691" uniqueCount="343">
  <si>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</si>
  <si>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</si>
  <si>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</si>
  <si>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</si>
  <si>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</si>
  <si>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</si>
  <si>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</si>
  <si>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</si>
  <si>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</si>
  <si>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</si>
  <si>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</si>
  <si>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</si>
  <si>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</si>
  <si>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</si>
  <si>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</si>
  <si>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</si>
  <si>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</si>
  <si>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</si>
  <si>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</si>
  <si>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</si>
  <si>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</si>
  <si>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</si>
  <si>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</si>
  <si>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</si>
  <si>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</si>
  <si>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</si>
  <si>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</si>
  <si>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</si>
  <si>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</si>
  <si>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</si>
  <si>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</si>
  <si>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</si>
  <si>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</si>
  <si>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</si>
  <si>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</si>
  <si>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</si>
  <si>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</si>
  <si>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</si>
  <si>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</si>
  <si>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</si>
  <si>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</si>
  <si>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</si>
  <si>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</si>
  <si>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</si>
  <si>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</si>
  <si>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</si>
  <si>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</si>
  <si>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</si>
  <si>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</si>
  <si>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</si>
  <si>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</si>
  <si>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</si>
  <si>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</si>
  <si>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</si>
  <si>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</si>
  <si>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</si>
  <si>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</si>
  <si>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</si>
  <si>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</si>
  <si>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</si>
  <si>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</si>
  <si>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</si>
  <si>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</si>
  <si>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</si>
  <si>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</si>
  <si>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</si>
  <si>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</si>
  <si>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</si>
  <si>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</si>
  <si>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</si>
  <si>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</si>
  <si>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</si>
  <si>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</si>
  <si>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</si>
  <si>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</si>
  <si>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</si>
  <si>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</si>
  <si>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</si>
  <si>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</si>
  <si>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</si>
  <si>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</si>
  <si>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</si>
  <si>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</si>
  <si>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</si>
  <si>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</si>
  <si>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</si>
  <si>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</si>
  <si>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</si>
  <si>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</si>
  <si>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</si>
  <si>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</si>
  <si>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</si>
  <si>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</si>
  <si>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</si>
  <si>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</si>
  <si>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</si>
  <si>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</si>
  <si>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</si>
  <si>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</si>
  <si>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</si>
  <si>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</si>
  <si>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</si>
  <si>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</si>
  <si>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</si>
  <si>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</si>
  <si>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</si>
  <si>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</si>
  <si>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</si>
  <si>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</si>
  <si>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</si>
  <si>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</si>
  <si>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</si>
  <si>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</si>
  <si>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</si>
  <si>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</si>
  <si>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</si>
  <si>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</si>
  <si>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</si>
  <si>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</si>
  <si>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</si>
  <si>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</si>
  <si>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</si>
  <si>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</si>
  <si>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</si>
  <si>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</si>
  <si>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</si>
  <si>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</si>
  <si>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</si>
  <si>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</si>
  <si>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</si>
  <si>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</si>
  <si>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</si>
  <si>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</si>
  <si>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</si>
  <si>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</si>
  <si>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</si>
  <si>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</si>
  <si>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</si>
  <si>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</si>
  <si>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</si>
  <si>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</si>
  <si>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</si>
  <si>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</si>
  <si>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</si>
  <si>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</si>
  <si>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</si>
  <si>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</si>
  <si>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</si>
  <si>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</si>
  <si>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</si>
  <si>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</si>
  <si>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</si>
  <si>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</si>
  <si>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</si>
  <si>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</si>
  <si>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</si>
  <si>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</si>
  <si>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</si>
  <si>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</si>
  <si>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</si>
  <si>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</si>
  <si>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</si>
  <si>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</si>
  <si>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</si>
  <si>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</si>
  <si>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</si>
  <si>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</si>
  <si>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</si>
  <si>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</si>
  <si>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</si>
  <si>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</si>
  <si>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</si>
  <si>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</si>
  <si>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</si>
  <si>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</si>
  <si>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</si>
  <si>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</si>
  <si>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</si>
  <si>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</si>
  <si>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</si>
  <si>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</si>
  <si>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</si>
  <si>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</si>
  <si>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</si>
  <si>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</si>
  <si>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Проект постановления Правительства Ульяновской области  разработан в целях приведения государственной программы Ульяновской области «Формирование благоприятного инвестиционного климата в Ульяновской области» на 2014-2018 годы (от 11.09.2013 № 37/417-П) в соответствие с Законом Ульяновской области от 02.12.2014 № 190-ЗО «Об областном бюджете Ульяновской области на 2015 год и на плановый период 2016 и 2017 годов» подготовлены и внесены изменения в программу (Постановления Правительства от 25.02.2015 N 4/66-П, от 25.02.2015 N 4/76-П, от 06.05.2015 N 10/184-П)</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</si>
  <si>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</si>
  <si>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</si>
  <si>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</si>
  <si>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</si>
  <si>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</si>
  <si>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</si>
  <si>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</si>
  <si>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</si>
  <si>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</si>
  <si>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</si>
  <si>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</si>
  <si>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</si>
  <si>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</si>
  <si>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</si>
  <si>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</si>
  <si>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</si>
  <si>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</si>
  <si>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</si>
  <si>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</si>
  <si>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</si>
  <si>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</si>
  <si>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</si>
  <si>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</si>
  <si>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</si>
  <si>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</si>
  <si>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</si>
  <si>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</si>
  <si>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</si>
  <si>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</si>
  <si>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</si>
  <si>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</si>
  <si>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</si>
  <si>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</si>
  <si>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</si>
  <si>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</si>
  <si>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</si>
  <si>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</si>
  <si>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</si>
  <si>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</si>
  <si>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</si>
  <si>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 xml:space="preserve">Внесены изменения в Закон Ульяновской области "О развитии инвестиционной деятельности на территории Ульяновской области" от 10.03.2005 №019-ЗО:Законы Ульяновской области от 29.10.2012 N 163-ЗО, от 30.11.2012 N 186-ЗО, </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</si>
  <si>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</si>
  <si>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</si>
  <si>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</si>
  <si>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06.05.2013 N 62-ЗО, от 31.08.2013 N 152-ЗО, от 26.12.2013 N 250-ЗО </t>
  </si>
  <si>
    <t xml:space="preserve">План основных мероприятий ведомства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</si>
  <si>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t>
  </si>
  <si>
    <t>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22.04.2014 N 49-ЗО, от 07.07.2014 N 112-ЗО, от 04.08.2014 N 124-ЗО, от 06.11.2014 N 181-ЗО, от 29.12.2014 № 211-ЗО</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</si>
  <si>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</si>
  <si>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</si>
  <si>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</si>
  <si>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</si>
  <si>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</si>
  <si>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</si>
  <si>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</si>
  <si>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</si>
  <si>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8,6 тыс.</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</si>
  <si>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</si>
  <si>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</si>
  <si>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</si>
  <si>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</si>
  <si>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</si>
  <si>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</si>
  <si>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</si>
  <si>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</si>
  <si>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</si>
  <si>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</si>
  <si>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</si>
  <si>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</si>
  <si>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</si>
  <si>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</si>
  <si>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</si>
  <si>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</si>
  <si>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</si>
  <si>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</si>
  <si>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</si>
  <si>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</si>
  <si>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</si>
  <si>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</si>
  <si>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</si>
  <si>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</si>
  <si>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По итогам 11 месяцев объём инвестиций в основной капитал составил 69, 56 млрд.руб. или 116,4% к аналогичному периоду 2014 года.Как и в предыдущие периоды, наблюдается существенный рост инвестиций в иностранную форму собственности (в 5,7 раз). Причина - активная реализация проектов иностранных компаний. В первую очередь это: "Создание производства автомобильных шин на территории промышленной зоны «Заволжье» («Бриджстоун Корпорэйшн», "Митсубиши Корпорэйшн»), "Создание производства сидений для автомобилей" ("Мартур"), "Завод лакокрасочных изделий" (ЗАО "Хемпель"), "Строительство  гипермаркета спортивных товаров "Декатлон", "Создание завода по производству автомобильных компонентов (головок цилиндра и блоков двигателя)" («Немак Юроп ГмбХ»),  "Создание производства станков на территории промышленной зоны «Заволжье» («ДМГ Мори Сейки» (Япония – Германия). 
По итогам 12 месяцев 2015 года прогнозируется  сохранение положительной динамики инвестиционной деятельности. Ожидаемый темп роста показателя оценивается на уровне 101-102%, что при значении индекса-дефлятора 109% составит более 90 млрд.руб. Такая динамика прогнозируется за счёт активных работ на площадках строительства вышеуказанных производств, жилого фонда (ООО "Запад", ООО "Премьера" и т.д), инфраструктуры ПОЭЗ, производств строительных материалов и т.д.      Ежедневно, в рабочем режиме осуществляется сопровождение инвестиционных проектов. 
В стадии активной реализации 53 инвестиционных проекта областного масштаба с общим объёмом инвестиций 64,4 млрд. руб. и созданием 32 262 рабочих мест.  За 2015 года (по состоянию на 01.12.2015) фактически в Ульяновскую область привлечено 11 новых инвестиционных проектов.
 На отчетную дату фактически в Ульяновскую область привлечено 11 новых инвестиционных проектов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</si>
  <si>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</si>
  <si>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</si>
  <si>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</si>
  <si>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</si>
  <si>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</si>
  <si>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</si>
  <si>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</si>
  <si>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</si>
  <si>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</si>
  <si>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</si>
  <si>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</si>
  <si>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</si>
  <si>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</si>
  <si>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</si>
  <si>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</si>
  <si>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</si>
  <si>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</si>
  <si>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</si>
  <si>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</si>
  <si>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</si>
  <si>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</si>
  <si>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</si>
  <si>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</si>
  <si>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</si>
  <si>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</si>
  <si>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Создание Фонда развития промышленности Ульяноской области на базе Микрофинансовой организации фонд "Корпорация по развитию предпринимательства Ульяновской области"</t>
  </si>
  <si>
    <t xml:space="preserve">2. </t>
  </si>
  <si>
    <t xml:space="preserve">Разработка регионального  план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</si>
  <si>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</si>
  <si>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</si>
  <si>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</si>
  <si>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</si>
  <si>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30*</t>
  </si>
  <si>
    <t>Мониторинг  создания  рабочих мест на территории муниципальных образований</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</si>
  <si>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</si>
  <si>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</si>
  <si>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</si>
  <si>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</si>
  <si>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</si>
  <si>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</si>
  <si>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</si>
  <si>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106,2       (29,2% доля в ВРП)</t>
  </si>
  <si>
    <t>109,1 % (30% доля в ВРП )</t>
  </si>
  <si>
    <t>116%        (32%*  доля в ВРП)</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</si>
  <si>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</si>
  <si>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</si>
  <si>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</si>
  <si>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</si>
  <si>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</si>
  <si>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</si>
  <si>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</si>
  <si>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106%** (или 29,2% в ВРП )</t>
  </si>
  <si>
    <t>111** (или 30,6% от ВРП)</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</si>
  <si>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</si>
  <si>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 xml:space="preserve">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В 2016 году запланировано заключить 3 специальных  инвестиционных контракта. </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</si>
  <si>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</si>
  <si>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</si>
  <si>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(63 млн.руб.) , средств  Корпорации и федеральных целевых программ.</t>
  </si>
  <si>
    <t>Локальные НПА предприятий и организаций Ульяновской области</t>
  </si>
  <si>
    <t xml:space="preserve">В 2016 году запланировано создание 22500 рабочих мест (что больше планового показателя 2015 года на 2099 рабочих мест), в том числе в январе-июне 10761 рабочее место (9872 рабочих места в 2015 году). По состоянию на 28 июня 2016 года на территории Ульяновской области создано 11191 рабочее место (в 2015 году – 11002 рабочих места), что составляет 104,0 % от выполнения плана на январь-июнь и 49,7% от выполнения плана на 2016 год. В 2015 году процент выполнения плана за аналогичные периоды составлял 111,4% и 53,3% соответственно.
В организациях, реализующих инвестиционные проекты на территории Ульяновской области, создано 1440 рабочих мест (12,9% от общего количества созданных рабочих мест). В 2015 году – 1805 рабочих мест и 16,4%.
  В сфере малого и среднего бизнеса создано 7624 рабочих места, что составляет 68,1 % от общего количества созданных рабочих мест. В 2015 году – 7280 рабочих места и 66,2%.
 Плановые показатели на январь – июнь выполнены во всех муниципальных образованиях. Муниципальные образования, лидирующие по выполнению плановых показателей на январь-июнь 2016 года: Сенгилеевский район (166,7%), Мелекесский район (147,7%), Вешкаймский район (133,0%), Карсунский район (122,5%), Старомайнский район (113,4%). Замыкают рейтинг: Новомалыклинский район (100,5%), Старокулаткинский район (100,0%), Ульяновский район (100,0%). </t>
  </si>
  <si>
    <t xml:space="preserve">Доля созданных высокопроизводительных рабочих мест от общего количества созданных рабочих мест в целом по области по состоянию на 01.07.2016 составляет 32,0% (3583 высокопроизводительных рабочих места). Выполнение годового плана по созданию высокопроизводительных рабочих мест составляет 53,1%. В 2015 году за аналогичный период создано 1775 высокопроизводительных рабочих мест, выполнение плана по созданию высокопроизводительных рабочих мест составляло 28,6%.
Наибольшее количество высокопроизводительных рабочих мест создано в муниципальных образованиях: г.Ульяновск – 2120 рабочих мест, г.Димитровград – 446 рабочих мест, Карсунский район – 99 рабочих мест, Сурский район (83 рабочих места), Ульяновский район (120 рабочих мест).
</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</si>
  <si>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668 человек</t>
  </si>
  <si>
    <t xml:space="preserve">Разработан законопроект, предусматривающий  продление срока реализации особо значимых инвестиционных проектов до 2020 года "О внесении изменений в Закон Ульяновской области «О развитии инвестиционной деятельности на территории Ульяновской области». Нормативный акт принят 9 марта 2016 года №28-ЗО  Одна организация прошла конкурсный отбор с учётом изменённых условий  - Общество с ограниченной ответственностью «БАЗИС ГАРАНТ».  Инвестиционный проект предусматривает создание на территории Ульяновской области производства наполнителей из керамзитовых глин, реализация проекта до 31.12.2018. Объём капитальных вложений в результате реализации инвестиционного проекта планируется в размере 210000,0 тыс. рублей. </t>
  </si>
  <si>
    <t xml:space="preserve">  На текущем этапе ведется работа с компанией Deloitte по разработке инвестиционной стратегии Ульяновской области. в Марте состоялось обсуждение Проекта с  АО "Корпорация развития Ульяновской области". В результате были даны замечания и рекомендоции к корректировке.  Компанией Deloitte  устраненены  замечаний. 22 апреля  состоялась стратегическая сессия с  институтом развития, в рамках которой проходило публичное  обсуждение  проекта Стратении инвестиционного развития Ульяновсвкой области. На мероприятии  был высказан ряд замечаний. Кроме того, проект был направлен на повторное изучение в исполнительные органы государственной власти Ульяновской области. В результате сформирован и направлен в  Компаниею Deloitte перечень замечаний (6 мая 2016 года). Проект стратегии дорабатывается разработчиком.  </t>
  </si>
  <si>
    <t>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</si>
  <si>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сорания Ульяновской области , работа над проектом приостановлена.  Учитывая отрицательную позицию по принятию регионального закона принято решение о разработке проекта постановления Ульяновской области,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В настоящее время документ проходит экспертизу на редмет соответствия нормам регионального и федерального законодательства.</t>
  </si>
  <si>
    <r>
      <t>1.  Ядерно-инновационный кластер (ЯИК)
В рамках реализации проекта по созданию индустриального парка в г. Димитровград 21 января 2016 г. состоялся рабочий визит генерального директора Фонда развития моногородов И.В.Кривогова. Проведено совещание по реализации мероприятий по строительству и реконструкции объектов инфраструктуры, необходимых для развития новых инвестиционных проектов в моногороде Димитровград.В состав организаций-участников ЯИК вошла новая организация - ООО «РуФарма» (проект по созданию «Центра исследований в сфере ядерной медицины на территории Ядерно-инновационного кластера»). АНО «ЦРК» в период с 26 по 28 января 2016 г. организовало участие 20 сотрудников организации-участника ЯИК – АО «ГНЦ НИИАР» в образовательной программе повышения квалификации «Экспортный контроль товаров и технологий ядерного и двойного назначения» НОУ ДПО  «Центральный институт повышения квалификации Госкорпорации «Росатом».Слушатели курса- представители организаций-участников ядерно-инновационного кластера – АО «ГНЦ НИИАР», НПФ «Сосны» и УлГУ(40 человек).В соответствии с постановлением Правительства РФ от 15.04.2014 № 316 «Об утверждении государственной программы Российской Федерации «Экономическое развитие и инновационная экономика» ведется подготовка документов на участие в конкурсе на предоставление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в 2016 году. Ведется разработка регионального плана по импортозамещению.</t>
    </r>
    <r>
      <rPr>
        <b/>
        <sz val="10"/>
        <rFont val="Times New Roman"/>
        <family val="1"/>
        <charset val="204"/>
      </rPr>
      <t>ФЕВРАЛЬ 2016:</t>
    </r>
    <r>
      <rPr>
        <sz val="10"/>
        <rFont val="Times New Roman"/>
        <family val="1"/>
        <charset val="204"/>
      </rPr>
      <t xml:space="preserve"> 1) </t>
    </r>
    <r>
      <rPr>
        <b/>
        <u/>
        <sz val="10"/>
        <rFont val="Times New Roman"/>
        <family val="1"/>
        <charset val="204"/>
      </rPr>
      <t xml:space="preserve">Ядерно-инновационный кластер. </t>
    </r>
    <r>
      <rPr>
        <sz val="10"/>
        <rFont val="Times New Roman"/>
        <family val="1"/>
        <charset val="204"/>
      </rPr>
      <t>АНО «ЦРК» совместно с National Cluster Association (Чехия) 01 по 06 февраля 2016 года организовано участие компаний, входящих в состав ЯИК, во 2-м этапе форума-семинара территориальных инновационных кластеров, направленного на изучение лучших практик чешских кластеров. Между АНО «ЦРК» и Национальной кластерной ассоциацией Чехии (National Cluster Association (NCA) подписано соглашение о сотрудничестве. АНО «ЦРК» и АНО развития кадрового потенциала «Корпоративный университет Ульяновской области» в феврале 2016 года организовано участие сотрудников организаций-участников ЯИК (10 сотрудников  из 7 организаций) в  дистанционном курсе немецкой Академии управления и экономики AFW (AFW Wirtschaftsakademie Bad Harzburg GmbH) «Управление проектами» («Projektmanager/in»).25 февраля состоялось ежегодное мероприятие Собрание организаций-участников Ядерно-инновационного кластера. Участники-42 организации, входящие в состав Кластера, представители региональной и муниципальной власти во главе с Губернатором области С.И.Морозовым. Предоставлена информация о ходе реализации ключевых проектов ЯИК, подведены итоги работы за 2015 год, заслушан план работы на 2016 год, в том числе формирование Ассоциации участников ЯИК,презентован новый совместный проект участников-кластера «Создание Научно-производственного комплекса для исследования и разработки радиофармпрепаратов (РФП), включая средства их селективной доставки, а также разработка и исследование диагностическо-терапевтической пары на основе наноносителя с Lu177 и Cu64». Организация-участник Ядерно-инновационного кластера ООО «ТестГен» получила регистрационные удостоверения, выданные Министерством здравоохранения и социального развития Республики Казахстан. Согласно этому документу набор для идентификации гена резус-фактора плода в крови матери «Тест-RHD плюс» и набор идентификации гена SRY плода в крови матери «Тест-SRY плюс» зарегистрированы и разрешены к применению в медицинской практике на территории Республики Казахстан.Подготовлен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 2)</t>
    </r>
    <r>
      <rPr>
        <b/>
        <u/>
        <sz val="10"/>
        <rFont val="Times New Roman"/>
        <family val="1"/>
        <charset val="204"/>
      </rPr>
      <t xml:space="preserve">Авиационный кластер (АНО «Центр кластерного развития Ульяновской области»). </t>
    </r>
    <r>
      <rPr>
        <sz val="10"/>
        <rFont val="Times New Roman"/>
        <family val="1"/>
        <charset val="204"/>
      </rPr>
      <t xml:space="preserve">Получено положительное заключение на программу развития инновационного территориального кластера «Консорциум «Научно-образовательно-производственный кластер «Ульяновск-Авиа»от Министерства финансов Ульяновской области, ГПУ Правительства Ульяновской области.Разработана и представлена новая концепция МАТФ-2016 в текстовом и графическом виде с предварительной укрупненной сметой мероприятия. 10 февраля организована стратегическая сессия с участием Федеральной рабочей группы проекта АэроНет. От кластера «Ульяновск-Авиа» для включения в региональную дорожную карту программы «АэроНет» представлено 3 проекта по БЛА. Достигнуты договоренности с Национальной палатой инженеров России о поддержке проекта «Российский инжиниринг-2016», а также сотрудничества по стратегическим проектам в области развития инжиниринговой деятельности. В адрес Президента НПИ Мещерина И.В. направлено согласованное обеими сторонами  соглашение о сотрудничестве между НПИ и ЦКР. Проведены переговоры с организационным комитетом при ГД РФ о возможности проведения финала Конференции «Юный техник и изобретатель» в рамках проекта "Российский инжиниринг-2016». Приказом № 01-од от 12.02.2016, утвержден порядок ведения реестра  субъектов промышленной, кластерной, инновационной деятельности -  потенциальных получателей мер государственной поддержки. 16 февраля  состоялось совещание по вопросу создания вертолетного центра «Хелипорт Ульяновск» и развитию авиационного кластера. Объект позволит решить комплекс задач, включая доставку работников здравоохранения в труднодоступные районы, появится возможность ведения мониторинга состояния лесных массивов и сельскохозяйственных угодий. В соответствии с методическими рекомендациями Минпромторга РФ разработана и представлена на утверждение «дорожная карта» по созданию авиационно-промышленного кластера Ульяновской области. Предприятиям на согласование направлены проекты учредительных документов. Формируется рабочая группа. Получены положительные ответы от АО «УльяновскийНИАТ», АО «УКБП», ООО «Симбирские печи», УлГУ, Ульяновского авиационного колледжа, ЗАО «АэроКомпозит-Ульяновск».Подготовлен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году.МАРТ 2016. ЯИК:Организованы научно-исследовательские работы на высокотехнологичном оборудовании Ядерно-инновационного кластера г. Димитровграда, а именно выполнены работы по изготовлению наглядных образцов изделия в рамках реализации проекта «Создание саморастворимых кава-фильтров», реализуемого организацией-участником кластера ООО «ИК Современные Технологии». Исследование проводилось с целью презентации проекта кластера в рамках визита Министра здравоохранения РФ – В.И.Скворцовой в Ульяновскую область.           23 марта руководитель АНО «ЦРК» А.Н.Гатауллин принял участие в организуемой Торгпредством РФ и ФРГ видеоконференции на тему «Высокотехнологическое и инновационное сотрудничество России и Германии на примере медицинской отрасли». Отдельной темой обсуждаемой с зарубежными коллегами являлся инновационный проект димитровградского кластера в сфере производства новейших радиофармпрепаратов. Проект реализуется участниками кластера ООО «РуФарма», АО «ГНЦ НИИАР,УлГУ» и АНО «ЦРК». Подготовлена и сдана предварительная заявка на финансирование проектов кластера в рамках программы поддержки территориальных инновационных кластеров, реализуемая Министерством экономического развития  РФ.АНО «ЦРК» проведен ряд переговоров с представителями компаний Beijing Light CHITEC Metallurgical Technology Co., Ltd (Китай) и с немецкой компанией Inter-Medico GmbH (темы:кооперационная деятельность, проведение научных исследований, сотрудничество в рамках реализации совместных проектов, организация зарубежных стажировок).Ведется работа по разработке соглашения с кластером Нанопрогресс (Чехия) о совместной деятельности, научном сотрудничестве и конфиденциальности, разработка плана совместных исследований и разработок.АВИАЦИОННЫЙ КЛАСТЕР:Подготовка третьего Всероссийского конкурса «ТОП 100 инженеров России» в рамках проекта «Российский инжиниринг-2016». Подана заявка проекта ООО «ПФ «Инзенский ДОЗ» в перечень приоритетных инвестиционных проектов в области освоения лесов в Минпромторг РФ 11.03.2016 г. Подготовлена концепция и программа Международного авиатранспортного форума – 2016, сформирована смета мероприятия.Проведена встреча по созданию промышленного кластера на базе ОАО «УАЗ», а также обсуждены вопросы создания индустриального парка.Проведена встреча с представителями консалтинговых компаний «Бизнес Консалт» (г. Тольятти) и «Центр Практик» (г. Набережные Челны) об участии в работе автомобильного кластера в части сертификации. Проведено совещание по созданию лесопромышленного кластера.  Принято решение о создании рабочей группы и разработке совместного кластерного проекта.Участие в заседании президиума Совета по модернизации экономики и инновационному развитию Ульяновской области 25.03.2016. На заседании была доложена дальнейшая реализация стратегии развития авиационного кластера Ульяновской области, вопросы формирования Центра транспортного авиастроения на территории Ульяновской области, использования незадействованных в производственном процессе площади АО «Авиастар-СП» в формате Индустриального парка. АПРЕЛЬ: ЯИК: 25 апреля 2016г. подписано соглашение с зарубежной компанией NANOPROGRES, z.s.p.o. (Чешская республика) об использовании результатов и прав на интеллектуальную собственность в рамках реализации совместных научных исследований по проекту создания комплекса по производству радиофармпрепаратов.
Специалисты АНО «ЦРК», используя собственное высокотехнологичное оборудование, произведены  работы по изготовлению опытных образцов прототипов кава-фильтров в различных исполнениях по моделям Курчатосвкого института с применением техники 3D печати. Общее количество изготовленных материалов - 12  биодеградируемых имплантов и 20 образцов для испытаний на разрыв. 
21 апреля 2016г. в Москве руководитель АНО «ЦРК» провёл переговоры с представителями немецкой компании Intavis, по разработке и согласованию программы повышения квалификации и стажировки по работе на пептидном синтезаторе ResRep  в рамках проекта создания Лаборатории радиационной биологии и медицинской биотехнологии.
В апреле 2016г. руководитель АНО «ЦРК» приглашен Министерством экономического развития РФ для участия от Ульяновской области, в рабочей группе "Развитие несырьевого экспорта и международного научно-технического сотрудничества" в качестве руководителя/соруководителя. 
АВИА: Подготовлена обновленная концепция и программа Международного авиатранспортного форума – 2016, сформирована смета мероприятия.
Организовано участие временно исполняющего обязанности Губернатора Ульяновской области С.И.Морозова в третьем Съезде авиапроизводителей России.
22 апреля 2016 г. генеральный директор АНО «ЦКР» принял участие в совещании региональных представителей Национальной палаты инженеров, а также в заседании круглого стола на тему: «Послание инженерного сообщества Агентству по технологическому развитию», которое прошло в Государственной Думе ФС РФ.  МАЙ 2016:
АВИА:  На протяжении всего месяца велась активная подготовка Международного авиатранспортного форума «МАТФ-2016», включая осмотр всех площадок мероприятия, реализацию пригласительной программы, проработку логистики и размещений участников форума, решение технических вопросов.
 Подготовлена и направлена в Минэкономразвития России предварительная информация по мероприятиям по развитию территориального инновационного кластера «Консорциум «Научно-образовательно-производственный кластер «Ульяновск-Авиа».
ЯИК: 19 мая 2016 года в городе Димитровграде состоялся штаб по строительству Федерального высокотехнологичного центра медицинской радиологии. Сотрудники АНО «ЦРК» приняли в нём участие.Сотрудниками АНО «ЦРК» произведена проработка возможности изготовления опытных образцов матриц квадратного сечения на установке плазменного спекания LABOX 3010K. . Данная услуга оказана в интересах организации-участника Кластера  НИТИ УлГУ. Результат работ: спроектирована оснастка в количестве 8 единиц. Сотрудниками АНО «ЦРК» произведена работа по определению технологической возможности изготовления шаблона сварочного кондуктора, произведена отрисовка и печать данного изделия по средствам печатного 3D оборудования. Данная услуга оказана для организации-участника Кластера АО «Зенит-Химмаш»
ИЮНЬ 2016:
ЯИК: Выставка международного форума технологического развития «Технопром» -  крупнейшая площадка для эффективного взаимодействия бизнеса, науки и органов государственной власти по вопросам технологического развития. Ключевой вопрос форума: «Как эффективно осуществить реиндустриализацию и обрести лидерство в условиях глобальных перемен?»
В форуме приняли участие более 4500 участников, из 20 стран мира, среди которых крупнейшие промышленники, ведущие ученые, руководители органов власти.
В июне 2016 года на площадке НКЦ им. Славского, состоялся семинар по вопросам исследовательских реакторов и международного развития научно - технического сотрудничества. Семинар стал экспертной площадкой для обсуждения следующих вопросов:
«Современные исследовательские реакторы – ключевой элемент будущей трансформации атомной индустрии»; 
«Статус проекта по сооружению на площадке АО «ГНЦ НИИАР» многоцелевого исследовательского реактора на быстрых нейтронах МБИР»;
«Опыт организации и проведения экспериментов на исследовательских ядерных установках»;
«Обоснование оптимальной компоновки и параметров активной зоны и её облучательных возможностей на начальном этапе научной программы ИЯУ МБИР»; 
«Развитие международного центра исследований на базе реактора МБИР».
В семинаре приняли участие специалисты в сфере исследований ядерных установок международного уровня из ведущих стран мира, среди них специалисты из Японии, США, Франции, Южной Кореи, Чешской Республики и Бельгии.
АВИА: 
</t>
    </r>
  </si>
  <si>
    <r>
      <t xml:space="preserve">Наноцентр: 28-29 января 2016 г. состоялся проектировочный семинар руководителя образовательного проекта «Умная школа» М.Сартана. Участниками стали сотрудники наноцентра, Министерства образования Ульяновской области и проректора по науке ульяновских вузов.                                                                                                                                                                                ИЦАО: В январе 2016 г. стартовал VIII всероссийский конкурс исследовательских работ «Атомная наука и техника». Конкурс для школьников и студентов колледжей от 10 до 18 лет проводится сетью АНО "Информационный центр по АНО «ИЦАО» при поддержке Госкорпорации «Росатом». Основная цель конкурса — привлечение внимания подрастающего поколения к современному этапу и перспективам развития ядерной энергетики и науке в атомной отрасли. ВУЗы. УлГПУ:19-20 января 2016 г. - семинар «Современные образовательные технологии в реализации ФГОС ДО» (направление «Дошкольное образование» образовательной системы «Школа 2100»,  программа «Детский сад 2100») </t>
    </r>
    <r>
      <rPr>
        <b/>
        <u/>
        <sz val="10"/>
        <rFont val="Times New Roman"/>
        <family val="1"/>
        <charset val="204"/>
      </rPr>
      <t xml:space="preserve"> ФЕВРАЛЬ 2016: </t>
    </r>
    <r>
      <rPr>
        <sz val="10"/>
        <rFont val="Times New Roman"/>
        <family val="1"/>
        <charset val="204"/>
      </rPr>
      <t>1) Ульяновский Наноцентр</t>
    </r>
    <r>
      <rPr>
        <b/>
        <u/>
        <sz val="10"/>
        <rFont val="Times New Roman"/>
        <family val="1"/>
        <charset val="204"/>
      </rPr>
      <t>.</t>
    </r>
    <r>
      <rPr>
        <sz val="10"/>
        <rFont val="Times New Roman"/>
        <family val="1"/>
        <charset val="204"/>
      </rPr>
      <t xml:space="preserve"> 2-3 февраля г. Ульяновск с рабочим визитом посетили ГиртДризен (директор архитектурного бюро «Аwgarchitectencvba» (Бельгия), Тим ван дер Веген (инженер-архитектор архитектурного бюро «Аwgarchitectencvba» (Бельгия), Нельсон Коля – директор архитектурного бюро «CEBRA» (Дания), Примдал Карстен – архитектор «CEBRA» (Дания), руководство компании «UNK project» (г. Москва) для обсуждения их участия в разработке архитектурной концепции и мастер-плана проектов «ТехноКампус» и «Сантор» (Город образования и технологического предпринимательства). Состоялась рабочая встреча с Губернатором Ульяновской области С.И.Морозовым, руководством департамента архитектуры и градостроительства, Министерства экономического развития Ульяновской области.
3 февраля Ульяновский наноцентр посетила делегация из Швеции во главе с Чрезвычайным и Полномочным Послом Королевства Швеция в Российской Федерации Петером Эриксоном. 
11 февраля 2016 года принято участие в рабочем совещании членов Ассоциации кластеров и технопарков.16 февраля в Правительстве Ульяновской области состоялась рабочая встреча с первым заместителем генерального директора Группы «Т Плюс» Андреем Вагнером ("Т-Плюс" - крупнейшая частная энергетическая компания России, которая в настоящее время рассматривает регион в качестве возможной площадки для реализации проекта ветропарка с мощностью 300 МВт). Принято участие в WorkShop 2016 (г. Новосибирск): посещение и рабочие встречи в Новосибирском наноцентре, посещение Академгородка. 21-24 февраля генеральным директором ООО «УЦТТ» А.П.Редькиным проведен ряд переговоров по проектам альтернативной энергетике и «ТехноКампус» в г.Тель-Авиве (Израиль) и г. Гамбург (Германия). </t>
    </r>
    <r>
      <rPr>
        <u/>
        <sz val="10"/>
        <rFont val="Times New Roman"/>
        <family val="1"/>
        <charset val="204"/>
      </rPr>
      <t>2) Информационный центр атомной отрасли в г. Ульяновске (ИЦАО)</t>
    </r>
    <r>
      <rPr>
        <b/>
        <u/>
        <sz val="10"/>
        <rFont val="Times New Roman"/>
        <family val="1"/>
        <charset val="204"/>
      </rPr>
      <t xml:space="preserve"> </t>
    </r>
    <r>
      <rPr>
        <sz val="10"/>
        <rFont val="Times New Roman"/>
        <family val="1"/>
        <charset val="204"/>
      </rPr>
      <t xml:space="preserve">14 февраля в рамках Фестиваля науки в г. Ульяновске прошла завершающая игра региональных отборочных туров III синхронного всероссийского чемпионата по интеллектуальным играм «Формула интеллекта» среди городов присутствия информационных центров атомной отрасли.  </t>
    </r>
    <r>
      <rPr>
        <b/>
        <u/>
        <sz val="10"/>
        <rFont val="Times New Roman"/>
        <family val="1"/>
        <charset val="204"/>
      </rPr>
      <t>3) ВУЗы.</t>
    </r>
    <r>
      <rPr>
        <sz val="10"/>
        <rFont val="Times New Roman"/>
        <family val="1"/>
        <charset val="204"/>
      </rPr>
      <t xml:space="preserve"> 10 февраля 2016 года в центре образования, науки и культуры  «Форум» УлГПУ в рамках регионального Фестиваля   науки прошел научно – практический семинар «Инновационные подходы к организации дошкольного образования». В УлГПУ стартовал конкурс среди студентов выпускных курсов «Педагогический стартап».  Основная цель конкурса – выявление и поддержка  талантливых выпускников вуза, решивших связать свою жизнь с педагогической деятельностью. 1). НАНОЦЕНТР: 03 марта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Москва).15 марта на площадке наноцентра проведено заседание коллегии «Блока развития» Ульяновской области. 17 марта Ульяновский наноцентр с рабочим визитом посетил заместитель руководителя инвестиционного дивизиона А — руководитель блока антикризисного управления и блока развития перспективных проектов в ТЭК ООО «УК «РОСНАНО» А.Б.Каланов.22 марта Ульяновский наноцентр посетил с рабочим визитом А.Шильман (Тель-Авив, Израиль) по вопросу взаимодействия с израильскими организациями и вузами по проекту «ТехноКампус».23 марта принято участие в международной видеоконференции «Модернизация экономики и экспорт технологий в торгово-экономических отношениях и научных исследованиях России и Германии». Заместитель генерального директора ООО «УЦТТ» О.С.Падерин выступил с докладом «Развитие инноваций в медицинской тематике в Ульяновском регионе».25 марта принято участие в работе круглого стола «Технологическое предпринимательство и современное образование», организованного Правительством Ульяновской области и компанией «Делойт». 31 марта подписано Соглашение о сотрудничестве с ООО «Минский городской технопарк» (Республика Беларусь).2). ИЦАО: 02 марта в ИЦАО прошла презентация V Всероссийской недели высоких технологий и технопредпринимательства – 2016 для ульяновских учителей естественно – научного цикла. 18 марта ИЦАО организовал  поездку  для медиков и учителей региона в АО «ГНЦ НИИАР», где они посетили музей предприятия, отделение радионуклидных источников и препаратов (ОРИП), а также стройплощадку ФВЦМР. ИЦАО организовал поездку школьников  лицея при УлГТУ, сельского Октябрьского лицея, гимназии № 1 в  Ульяновский наноцентр. ИЦАО Ульяновска стал призером областного конкурса «Общественное признание — 2015». В номинации «Лучшее НКО года» центр занял 2 место.3) ЦМИТ "ВОПЛОЩЕНИЕ": Количество посетителей центра молодёжного инновационного творчества за I квартал 2016 г. (детей и молодёжи) составило 322 чел. (из числа учащихся вузов-246 чел; из числа школьников-76 чел.).Оказаны услуги по изготовлению пускового комплекса наноспутника для ООО «НПП «Даурия», услуги по обучению персонала для АО «Ульяновский механический завод».18 марта участие в организации и проведении Регионального отборочного чемпионата JuniorSkills 2016 в Ульяновске по компетенции «Токарные работы на станках с ЧПУ», а также в организации и проведении III Регионального детского чемпионата профессий JuniorSkills 2016 в Ульяновске по компетенции «Фрезерные работы на станках с ЧПУ». Специалисты ЦМИТ выступили экспертами на площадке, а также разработали задания и подготовили номенклатурные документы для проведения чемпионата. Еженедельно с 12 марта проводится серия семинаров «Робототехника для самых маленьких» (дети 4-6 лет) и «Робототехника на Ардуино» (дети 10-16 лет)совместно с центром детского творчества «Инженерка».4) ВУЗЫ. УлГТУ.УлГТУ: 15 марта в УлГТУ состоялась встреча представителей ОАО «Государственный научный центр — Научно-исследовательский институт атомных реакторов» (ОАО «ГНЦ НИИАР», город Димитровград) и студентов  энергетического факультета 3-4 курса УлГТУ в рамках «Недели высоких технологий». УлГПУ: В УлГПУ назвали  имена победителей  конкурса «Педагогический стартап», проводившегося  среди студентов выпускных курсов. Торжественная церемония награждения победителей  прошла 22 марта 2016 года в Центре образования науки и культуры  «Форум» УлГПУ.</t>
    </r>
    <r>
      <rPr>
        <b/>
        <u/>
        <sz val="10"/>
        <rFont val="Times New Roman"/>
        <family val="1"/>
        <charset val="204"/>
      </rPr>
      <t xml:space="preserve"> АПРЕЛЬ 2016:</t>
    </r>
    <r>
      <rPr>
        <sz val="10"/>
        <rFont val="Times New Roman"/>
        <family val="1"/>
        <charset val="204"/>
      </rPr>
      <t xml:space="preserve">  1) Наноцентр: 4 апреля в г. Хайфа (Израиль) проведена рабочая встреча Редькина А.П. и Губернатора Ульяновской области Морозова С.И. с представителями Израильского технологического университета «Технион»: вице-президентом по стратегическим проектам профессором Полем Фейгином (Paul Feigin) и вице-президентом по внешним связям и развитию ресурсов профессором Боазом Голани (Boaz Golany), на которой был представлен проект по созданию центра инновационных технических знаний Ульяновской области. Проект уже получил поддержку ведущего европейского научного центра KU LEUVEN LRD - первого в континентальной Европе университета по успешности процесса коммерциализации инноваций. Так же состоялась рабочая встреча с Президентом Тель-Авивского университета профессором Йосефом Клафтером (Joseph Klafter) и руководителем отдела развития региональных контактов и международных связей доктором Хаимом Бен Яковым (Haim Ben Yakov). На встрече было предложено сотрудничество с Ульяновским государственным техническим университетом, открыв совместно 2-3 факультета общей численностью 600-1000 человек. 23 апреля Екатерина Жмырко с проектом «MensDiagnostics - комплексная диагностика предстательной железы» заняла второе место в «Стартап Туре 2016» (г. Саратов). Теперь её ждет участие в Startup Village – крупнейшей в России и СНГ стартап-конференции для технологических предпринимателей.  26-27 апреля Редькиным А.П. проведены переговоры в КНР по локализации ветроэнергетического оборудования и строительству ветропарков в Ульяновской области с руководством китайской промышленной группы Dong Fang Electric Limited (DECL), ее дочерними компаниями DECL International и Hydropower &amp; New Energy Division of DEC. DEC входит в пятерку крупнейших производителей ветроэнергетического оборудования в Китае и является основным претендентом на поставку оборудования для ветропарка АО «Фортум» в Ульяновской области.
МАЙ 2016:1) ИЦОА: 06 мая 2016 года под общим лозунгом «Наше призвание – двигать науку вперед!» ИЦАЭ и АО «ГНЦ НИИАР» совместно организовали торжественные мероприятия в НКЦ им. Славского, посвященные празднованию 60- летия института, в рамках которого прошло официальное открытие юбилейной выставки  НИИАР, а также чествование ветеранов Великой Отечественной войны. Информационный центр для школьников и студентов СПОУ города Димитровграда провел научный брейн - ринг и физические эксперименты. 
24 мая 2016 года в Ульяновске впервые прошла межрегиональная интеллектуальная игра для дошкольников «Что? Где? Когда?».  Учредителем чемпионата выступил Информационный центр по атомной энергии   г. Ульяновска, при поддержке Министерства образования и науки Ульяновской области, Управления образования администрации города Ульяновска, УлГПУ им. И.Н. Ульянова, ульяновской местной общественной организации «Клуб интеллектуальных игр «Ворон».  Техническое сопровождение игры обеспечивал Центр обработки информации и мониторинга образования Ульяновской области. В игре приняли участие 16 команд (64 игрока) из 8 городов России: Воронежа,  Димитровграда, Оренбурга, Саратова, Снежинска, Ульяновска, Чебоксар и Челябинска. Трансляция велась из информационных центров Воронежа, Ульяновска, Челябинска, а также дошкольных учреждений и дворцов творчества детей и молодёжи в других городах. Вопросы для игры были подготовлены представителями ульяновской местной общественной организации «Клуб интеллектуальных игр «Ворон» совместно с  отделом исследований и инноваций  Ульяновского государственного педагогического университета им. И.Н. Ульянова.
2) Наноцентр: 10.05.2016 – Встреча Редькина А.П., Чикина С.Ю. и представителей компании «Vestas» (Дания) с руководством АО «Фортум», АО «Роснано», встреча с директором промпарка ДЭГА, представителем Минэнерго РФ – обсуждение проектов по ветроэнергетике в РФ и в Ульяновске в частности, переговоры по организации локализованного производства компонентов в Ульяновске, определение порядка дальнейшего взаимодействия.
30.05.2016 – Редькин А.П. принял участие в рабочей встрече по проекту «ТехноКампус» в г. Антверпен (Бельгия) с иностранными архитекторами и проектировщиками.
ИЮНЬ 2016: 1)НАНОЦЕНТР: • Подготовительная встреча к Консультационному совету по вопросу реализации проекта «ТехноКампус» под председательством С.И.Морозова и Мартина Хинуля. Участники встречи: представители институтов развития Ульяновской области, вузов, рабочая группа проекта Технокампус 2.0, владельцы и топ-менеджеры IT-компаний, технологические предприниматели, наиболее активные региональные предприниматели, топ-менеджмент резидентов индустриального парка "Заволжье" и ПОЭЗ, представители региональных СМИ.
• Открытая презентация Мартина Хинуля «KU Leuven LRD: за 17 лет от католического университета до технологического региона #1 в континентальной Европе: кейс Лёвена». Участники - представители IT-сообщества, представители проектных компаний ульяновского наноцентра, КРУО, ПОЭЗ, DARS, представили регионального бизнеса, представители университетов, институтов развития Ульяновской области. Для участников был организован синхронный перевод с английского языка.
• 16 июня Редькин А.П. принял участие в работе Петербургского международного экономического форума с презентацией проекта «ТехноКампус 2.0»
2)ИЦАО: 19 июня в Ульяновске стартовал новый проект «Наука на траве». Серия летних мини-фестивалей науки будет проводиться каждое воскресение в парках города.
В этот воскресный день «Наука на траве» развернулась в центре Ульяновска во «Владимирском саду». Более чем для 300 детей и их родителей работали интерактивные научные площадки информационного центра по атомной энергии «Альтернативные источники энергии», «Головоломки», а также площадки партнеров «Физика», «Химия», «Механизмы», «Площадка для самых маленьких», «Космический песок» и т.д.
В течение всего июня информационный центр по атомной энергии в рамках проекта «Атомный лагерь» принимал в своих стенах группы школьников, отдыхающих в детских пришкольных лагерях. Всего за месяц в проекте приняли участие более 1000 детей. Посетители просмотрели интерактивно – познавательные программы «Астрономия: Земля – планета солнечной системы», «Атомный ледокольный флот», приняли участие в викторинах.
ВУЗы:  УлГТУ.15 июня 2016 Во исполнение поручения Президента Российской Федерации от 20 апреля 2015 г. № Пр-735 Федеральным агентством по делам молодежи совместно с Общественной палатой Российской Федерации и ФГБУ «Роспатриотцентр» в период с 6 августа по 3 сентября 2016 г. в Сахалинской области запланировано проведение Всероссийского молодежного образовательного форума «Итуруп». В рамках Форума предусмотрена обширная образовательная программа, включающая проведение встреч с почетными гостями, проведение мастер-классов, круглых столов, лекций, а также презентация проектов. Форум проводится с целью создания условий для самореализации молодых людей и формирования профессиональных молодежных сообществ. В рамках Форума будет организована работа трех тематических смен, посвященных развитию Дальнего Востока:
• с 6 по 15 августа смена «Форпост страны», «Восток России: инфраструктурное и промышленное развитие»;
• с 15 по 25 августа смена «Фронтир развития», «Россия в Азиатско-Тихоокеанском регионе»;
• с 25 августа по 3 сентября смена «Человеческий капитал».
Участниками Форума станут 300 молодых людей, среди которых ученые и преподаватели технических и общественных наук, а также руководители молодежных общественных объединений.
Дополнительную информацию о Форуме можно узнать на официальном сайте Федерального агентства по делам молодежи: https://fadm.gov.ru/.
По организационным вопросам Форума необходимо обращаться в Федеральное агентство по делам молодежи, тел.: +7 (495) 668-80-08 (доб. 1404), контактное лицо − Стрыгин Федор Игоревич.
УлГПУ. 3 июня 2016 добровольческое движение Ульяновского государственного педагогического университета имени И. Н. Ульянова  презентовало два социальных проекта в рамках круглого стола «Развитие волонтерского движения, направленного на формирование нравственных ценностей и укрепления института семьи», который прошел 2 июня  2016 года на базе областного  Дворца  творчества детей и молодежи.
В рамках круглого были заслушаны и обсуждены успешные практики социального добровольчества, которые реализуются в образовательных организациях Ульяновской области. УлГПУ  представил два проекта: региональная школа «Доброволец России» и проект по созданию тактильных книг для детей с дефектами зрения «Мир на пальчиках». 
В День России 12 июня 2016 года Ульяновский государственный педагогический университет имени И.Н. Ульянова  принял участие в организации площадки «Кулибин экспо», посвященной науке и инновационным разработкам Ульяновской области. Выставка  научных достижений и инновационных разработок Ульяновской области «Кулибин экспо» состоялась на площади Ленина областного центра. В работе выставки принял участие научно-образовательный центр детского развития «Кораблик», который организовал здесь интерактивную площадку, показав на ней научные достижения и инновационные разработки педагогического университета.   
16 июня 2016 года в Ульяновском государственном педагогическом университете имени И.Н. Ульянова прошел круглый стол с участниками «Гагаринского плавучего университета-2016».  В нем приняли участие члены  экспедиции плавучего университета, приплывшие в Ульяновск на теплоходе из Саратова: ученые, преподавали вузов, студенты, школьники.  В педагогическом университете гостей встречали студенты и сотрудники   ульяновских университетов, представители сообщества естественных наук и средств массовой информации.</t>
    </r>
  </si>
  <si>
    <r>
      <t>1. 21 января 2016 г. - визит руководителя дирекции стандартизации Фонда инфраструктурных и образовательных программ "Роснано" (ФИОП) Ю.Ткачука в Ульяновский нанотехнологический центр. 2. Ученые УлГПУ доцент, кпн  В.Сибирев (проект «Управление инновационными процессами в педагогических системах средствами информационных потоков») и инженер по патентно-изобретательской работе В.Солтис (проект «Сравнительный эколого-морфологический анализ популяций Neogobius melanostomus,Pallas, 1814 и Neogobius Iljin Vasilieva et Vasiljev 1996 в центральной части Куйбышевского водохранилища») названы  в числе победителей конкурсов  Российского фонда фундаментальных исследований на 2016 год. Данные проекты будут реализованы в 2016 году при финансовой поддержке Российского фонда фундаментальных исследований.</t>
    </r>
    <r>
      <rPr>
        <b/>
        <u/>
        <sz val="10"/>
        <rFont val="Times New Roman"/>
        <family val="1"/>
        <charset val="204"/>
      </rPr>
      <t xml:space="preserve">ФЕВРАЛЬ 2016: </t>
    </r>
    <r>
      <rPr>
        <sz val="10"/>
        <rFont val="Times New Roman"/>
        <family val="1"/>
        <charset val="204"/>
      </rPr>
      <t xml:space="preserve">11 февраля 2015 руководитель направления региональных проектов Департамента программ стимулирования спроса Фонда инфраструктурных и образовательных программ К.М. Карабанов принял участие в расширенном заседании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области.17 февраля 2016 г. в инновационном центре «Сколково» (г. Москва) состоялась ежегодная встреча, посвященная роли инновационной политики в развитии регионов, на тему: «Построение эффективной инновационной экосистемы: российский и мировой опыт». В мероприятии принял участие первый заместитель Председателя Правительства Ульяновской области А.А.Смекалин.До 20.03.2016 осуществляется прием заявок на участие в IV очереди конкурса Фонда содействия развитию малых форм предприятий в научно-технической сфере «Коммерциализация». Информация о Конкурсе направлена в АНО «Агентство передовых инициатив, технологий и проектов», а также в организации предпринимательского сектора (РОО «Ульяновское объединение предпринимателей», РООО «Союз машиностроителей России», РО Всероссийского сообщества молодых предпринимателей, РООО «Деловая России», РООО малого и среднего предпринимательства «Опора России», Торгово-промышленную палату Ульяновской области) с просьбой довести ее до заинтересованных лиц. В свою очередь Правительство Ульяновской области совместно с Министерством экономического развития Ульяновской области готовит письма поддержки проектов для организаций- участников Конкурса. МАРТ 2016:   03 марта 2016 года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Москва).В соответствии с запросом Фонда инфраструктурных и образовательных программ от 26.02.2016 № 0225/Ф04-АДБ подготовлен отчет по исполнению распоряжения Правительства Ульяновской области от 06.02.2013 № 57-пр «О мерах по стимулированию спроса на инновационную, в том числе нанотехнологическую продукцию». Также прорабатывается вопрос о проведении заседания рабочей группы, созданной с целью реализации Программы по внедрению композиционных материалов (композитов), конструкций из них в сфере строительства, ЖКХ и транспортной инфраструктуры УО на 2015-2018 годы.Закончен прием заявок на участие в IV очереди конкурса Фонда содействия развитию малых форм предприятий в научно-технической сфере «Коммерциализация». При поддержке Правительства региона от инновационных компаний Ульяновской области подано порядка 14 заявок (данные уточняются). 
</t>
    </r>
    <r>
      <rPr>
        <b/>
        <u/>
        <sz val="10"/>
        <rFont val="Times New Roman"/>
        <family val="1"/>
        <charset val="204"/>
      </rPr>
      <t>АПРЕЛЬ 2016:</t>
    </r>
    <r>
      <rPr>
        <sz val="10"/>
        <rFont val="Times New Roman"/>
        <family val="1"/>
        <charset val="204"/>
      </rPr>
      <t xml:space="preserve">
19.04.2016 состоялось заседание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 в рамках которого были обсуждены образовательные концепции «Умная школа» и проект «ТехноКампус 2.0»
19-20.04.2016 визит в Ульяновскую область делегации АИРР во главе с исполнительным директором И.В.Федотова.
22.04.2016 торжественное мероприятие, посвященное 60-летию АО «ГНЦ НИИАР».
27 апреля 2016 года в г. Казани состоялась XVI Российская венчурная ярмарка и XI Казанская венчурная ярмарка. Также обсуждались новые механизмы и требования, вносимых в государственные программы в целях приведения их в соответствие с требованиями государственной программы Российской Федерации «Экономическое развитие и инновационная экономика» для дальнейшего участия в конкурсе Министерства экономического развития Российской Федерации с целью получения субсидий из федерального бюджета на реализацию мероприятий по развитию пилотных инновационных территориальных кластеров.
Подготовлены документы, подтверждающие внесение членского взноса в Ассоциацию инновационных регионов России.
МАЙ2016:
Проведена работа по внесению изменений в государственную программу «Формирование благоприятного инвестиционного климата в Ульяновской области» на 2014-2018 годы с учётом федерального закона от 15.02.2016 № 23-ФЗ «О внесении изменений в Бюджетный кодекс Российской Федерации».
Принято постановление Правительства Ульяновской области (от 19.05.2016, №229 П) «О внесении изменений в отдельные постановления Правительства Ульяновской области», предусматривающий изменения в постановление Правительства Ульяновской области от 09.10.2014 № 460-П «Об утверждении Порядка определения объёма и предоставления за счёт средств областного бюджета Ульяновской области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деятельности центра кластерного развития для субъектов малого и среднего предпринимательства» и от 11.02.2015 № 28 «Об утверждении порядка предоставления из областного бюджета Ульяновской области субсидий субъектам малого и среднего предпринимательства инфраструктуры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в настоящее время проект постановления находится на подписи у Губернатора Ульяновской области С.И.Морозова.
Подготовка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Подготовка изменений в положении о Министерстве развития конкуренции и экономики Ульяновской области в целях приведения его в соответствие с законом Ульяновской области от 28.12.2015 № 217-30 «О развитии инновационной деятельности на территории Ульяновской области».
Заполнение формы Ассоциации инновационных регионов России о инновационной активности региона (Паспорт инновационной активности региона) для ее дальнейшего размещения на официальном сайте Ассоциации.
4 мая организационный комитет по подготовке к Петербургскому международному форуму 2016 , Молодежному инновационному форуму. 
23-24 мая 2016 года состоится III Международная научно-практическая конференция «Партнёрство для развития кластеров», в которой примет участия представитель от Ульяновской области.
1 июня 2016г. состоится открытие ЦМИТ «Прогресс» в Димитровграде с участием Губернатора Ульяновской области. В рамках открытия планируется провести совещание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ИЮНЬ 2016: В рамках реализации Закона Ульяновской области от 28.12.2015 № 217-ЗО «О развитии инновационной деятельности на территории Ульяновской области» проекты нормативно-правовых актов - приказа Министерства экономического развития Ульяновской области «О Порядке ведения Реестра субъектов инновационной деятельности» и постановления Правительства Ульяновской области «О некоторых мерах по реализации Закона Ульяновской области от 28.12.2015№ 217-ЗО  «О развитии инновационной деятельности на территории Ульяновской области». В настоящее время проекты находятся на доработке по итогам замечаний заместителя руководителя аппарата Законодательного Собрания Ульяновской области - начальник правового управления аппарата Законодательного Собрания Ульяновской области В.Г.Причестнова.
Подготовлено соглашение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подписание которого состоится 16 июня 2016г. в рамках Петербургского международного экономического форума 2016.
Подготовлена и отправлена (на адрес Ассоциации инновационных регионов России - passport@i-regions.org) информация для Паспорта инновационной активности региона в целях её дальнейшего размещения на официальном сайте Ассоциации инновационных регионов России
1 июня 2016г. состоялось открытие ЦМИТ «Прогресс» в Димитровграде с участием Губернатора Ульяновской области. В рамках открытия планируется провести совещание 
Подготовлена и проведена встреча, по вопросу «Технокампус», временно исполняющего обязанности Губернатора Ульяновской области С.И.Морозова, первого заместителя Председателя Правительства Ульяновской области А.А. Смекалина, исполняющего обязанности Министра развития конкуренции и экономики Ульяновской области, с участием директора по развитию бизнеса Лёвенского Центра трансфера технологий при Лёвенском католическом университете (Бельгия) г-ном Хинулем, а так же во встрече приняли участие ректора Ульяновских университетов, директора АО «ПОЭЗ «Ульяновск», ООО «УЦТТ».
Подготовка и участие в Петербургском международном экономическом форуме 2016, который начнется 16 июня 2016 г и закончится 18 июня 2016 г. В период с 16 по 18 июня 2016 года, начальник отдела развития инноваций и предпринимательской деятельности департамента инвестиционной политики Министерства развития конкуренции и экономики Ульяновской области участвовал в мероприятиях «Петербургского международного экономического форума»
В рамках форума организовал участие делегации Ульяновской области  в следующих мероприятиях: 
 Панельной сессии: «Регионы России: ключевые точки роста»,
 Встреча с Министром связи и массовых коммуникаций РФ Н.А. Никифоровым, подписание соглашения о совместной деятельности в сфере реализации инвестиционных проектов на территории Ульяновской области,
 Встреча с уполномоченным представителем бельгийской компании «МастерКард Европа ЭсЭй» («МастерКард») Алексеем Владимировичем Малиновским и подписание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 Встреча с руководителем Федеральной службы по интеллектуальной собственности Г.П.Ивлиевым и подписание соглашения о сотрудничестве между Федеральной службой по интеллектуальной собственности и Правительством Ульяновской области,
 Панельной сессии «Презентация результатов инвестиционного рейтинга регионов России»,
 Встреча с ООО «Икар Лтд» и АО «ДААЗ»,
 Ежегодном общее собрание участников Ассоциации инновационных регионов России,
 Встреча с Президентом ПАО «Ростелеком» С.Б. Калугиным.
В целях учета приоритетов региона-члена АИРР и развитию взаимодействия заинтересованных организаций подготовлены предложения по развитию взаимодействия с компаниями с государственным участием, реализующими программы инновационного развития. 
Подготовлены предложения в подпрограмму «Развитие инновационной и инвестиционной деятельности Ульяновской области» на 2014-2018 годы государственной программы «Формирование благоприятного инвестиционного климата в Ульяновской области» на 2014-2018 годы.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t>
    </r>
  </si>
  <si>
    <t xml:space="preserve">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Из фонда будут выделяться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В настоящий момент займ в 20 млн. руб. получила ГК  "Александрийские двери".Средства будут направлены на реализацию проекта  по производству «умных» входных дверей.
</t>
  </si>
  <si>
    <t>В регионе утвержден и работает План по импортозамещению Ульяновской области на период 2016- 2022 г.г</t>
  </si>
  <si>
    <t xml:space="preserve">создание индустриального парка </t>
  </si>
  <si>
    <t>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t>
  </si>
  <si>
    <t>01.07..2016</t>
  </si>
  <si>
    <t xml:space="preserve">В 2016 году запланировано предоставление из областного бюджета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С целью реализации мероприятия внесены изменения в государственную программу Ульяновской области «Формирование благоприятного инвестиционного климата в Ульяновской области» на 2014-2018 годы» в подпрограмму «Реструктуризация и стимулирование развития промышленности в Ульяновской области» на 2015-2018 годы (Постановление Правительства Ульяновской области от 04.05.2016 
№11/192-п). В соответствии с данной программой из областного бюджета на реализацию мероприятия выделено  3660,0 тыс. руб.
Проект постановления Правительства Ульяновской области об утверждении порядка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согласован в установленном порядке и находится на оформлении. Срок принятия – июль 2016 г.
</t>
  </si>
</sst>
</file>

<file path=xl/styles.xml><?xml version="1.0" encoding="utf-8"?>
<styleSheet xmlns="http://schemas.openxmlformats.org/spreadsheetml/2006/main">
  <numFmts count="1">
    <numFmt numFmtId="164" formatCode="0.0"/>
  </numFmts>
  <fonts count="3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b/>
      <u/>
      <sz val="10"/>
      <name val="Times New Roman"/>
      <family val="1"/>
      <charset val="204"/>
    </font>
    <font>
      <u/>
      <sz val="10"/>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43">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0" fontId="4" fillId="0" borderId="7" xfId="0" applyFont="1" applyFill="1" applyBorder="1" applyAlignment="1">
      <alignment vertical="center" wrapText="1"/>
    </xf>
    <xf numFmtId="1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14" fontId="7"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left"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0"/>
  <sheetViews>
    <sheetView tabSelected="1" topLeftCell="A26" workbookViewId="0">
      <selection activeCell="A2" sqref="A2:K38"/>
    </sheetView>
  </sheetViews>
  <sheetFormatPr defaultRowHeight="11.25"/>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c r="F1" s="7"/>
      <c r="K1" s="8" t="s">
        <v>239</v>
      </c>
    </row>
    <row r="2" spans="1:11">
      <c r="A2" s="106" t="s">
        <v>56</v>
      </c>
      <c r="B2" s="106"/>
      <c r="C2" s="106"/>
      <c r="D2" s="106"/>
      <c r="E2" s="106"/>
      <c r="F2" s="106"/>
      <c r="G2" s="106"/>
      <c r="H2" s="106"/>
      <c r="I2" s="106"/>
      <c r="J2" s="106"/>
      <c r="K2" s="106"/>
    </row>
    <row r="3" spans="1:11">
      <c r="A3" s="107" t="s">
        <v>36</v>
      </c>
      <c r="B3" s="107" t="s">
        <v>57</v>
      </c>
      <c r="C3" s="107" t="s">
        <v>58</v>
      </c>
      <c r="D3" s="107" t="s">
        <v>59</v>
      </c>
      <c r="E3" s="107" t="s">
        <v>60</v>
      </c>
      <c r="F3" s="107" t="s">
        <v>71</v>
      </c>
      <c r="G3" s="109" t="s">
        <v>61</v>
      </c>
      <c r="H3" s="110"/>
      <c r="I3" s="110"/>
      <c r="J3" s="111"/>
      <c r="K3" s="107" t="s">
        <v>33</v>
      </c>
    </row>
    <row r="4" spans="1:11" ht="60.75" customHeight="1">
      <c r="A4" s="108"/>
      <c r="B4" s="108"/>
      <c r="C4" s="108"/>
      <c r="D4" s="108"/>
      <c r="E4" s="108"/>
      <c r="F4" s="108"/>
      <c r="G4" s="9" t="s">
        <v>62</v>
      </c>
      <c r="H4" s="9" t="s">
        <v>63</v>
      </c>
      <c r="I4" s="9" t="s">
        <v>34</v>
      </c>
      <c r="J4" s="9" t="s">
        <v>35</v>
      </c>
      <c r="K4" s="108"/>
    </row>
    <row r="5" spans="1:11">
      <c r="A5" s="74">
        <v>1</v>
      </c>
      <c r="B5" s="10">
        <v>2</v>
      </c>
      <c r="C5" s="10">
        <v>3</v>
      </c>
      <c r="D5" s="10">
        <v>4</v>
      </c>
      <c r="E5" s="10">
        <v>5</v>
      </c>
      <c r="F5" s="10">
        <v>6</v>
      </c>
      <c r="G5" s="10">
        <v>7</v>
      </c>
      <c r="H5" s="10">
        <v>8</v>
      </c>
      <c r="I5" s="10">
        <v>9</v>
      </c>
      <c r="J5" s="10">
        <v>10</v>
      </c>
      <c r="K5" s="10">
        <v>11</v>
      </c>
    </row>
    <row r="6" spans="1:11">
      <c r="A6" s="74"/>
      <c r="B6" s="10"/>
      <c r="C6" s="10"/>
      <c r="D6" s="10"/>
      <c r="E6" s="10"/>
      <c r="F6" s="10"/>
      <c r="G6" s="10"/>
      <c r="H6" s="10"/>
      <c r="I6" s="10"/>
      <c r="J6" s="10"/>
      <c r="K6" s="10"/>
    </row>
    <row r="7" spans="1:11" ht="45">
      <c r="A7" s="74" t="s">
        <v>93</v>
      </c>
      <c r="B7" s="102">
        <v>596</v>
      </c>
      <c r="C7" s="102" t="s">
        <v>64</v>
      </c>
      <c r="D7" s="102" t="s">
        <v>65</v>
      </c>
      <c r="E7" s="102" t="s">
        <v>248</v>
      </c>
      <c r="F7" s="11">
        <v>2012</v>
      </c>
      <c r="G7" s="102" t="s">
        <v>307</v>
      </c>
      <c r="H7" s="11" t="s">
        <v>81</v>
      </c>
      <c r="I7" s="74" t="s">
        <v>80</v>
      </c>
      <c r="J7" s="12">
        <v>0</v>
      </c>
      <c r="K7" s="74" t="s">
        <v>240</v>
      </c>
    </row>
    <row r="8" spans="1:11" ht="22.5">
      <c r="A8" s="74" t="s">
        <v>100</v>
      </c>
      <c r="B8" s="103"/>
      <c r="C8" s="103"/>
      <c r="D8" s="103"/>
      <c r="E8" s="103"/>
      <c r="F8" s="74">
        <v>2013</v>
      </c>
      <c r="G8" s="103"/>
      <c r="H8" s="74" t="s">
        <v>84</v>
      </c>
      <c r="I8" s="13" t="s">
        <v>82</v>
      </c>
      <c r="J8" s="74">
        <v>0</v>
      </c>
      <c r="K8" s="14"/>
    </row>
    <row r="9" spans="1:11" ht="22.5">
      <c r="A9" s="74" t="s">
        <v>101</v>
      </c>
      <c r="B9" s="103"/>
      <c r="C9" s="103"/>
      <c r="D9" s="103"/>
      <c r="E9" s="103"/>
      <c r="F9" s="74">
        <v>2014</v>
      </c>
      <c r="G9" s="103"/>
      <c r="H9" s="15" t="s">
        <v>308</v>
      </c>
      <c r="I9" s="13" t="s">
        <v>241</v>
      </c>
      <c r="J9" s="74" t="s">
        <v>318</v>
      </c>
      <c r="K9" s="74"/>
    </row>
    <row r="10" spans="1:11" ht="22.5">
      <c r="A10" s="74" t="s">
        <v>102</v>
      </c>
      <c r="B10" s="103"/>
      <c r="C10" s="103"/>
      <c r="D10" s="103"/>
      <c r="E10" s="103"/>
      <c r="F10" s="74">
        <v>2015</v>
      </c>
      <c r="G10" s="103"/>
      <c r="H10" s="74" t="s">
        <v>308</v>
      </c>
      <c r="I10" s="13" t="s">
        <v>306</v>
      </c>
      <c r="J10" s="74" t="s">
        <v>317</v>
      </c>
      <c r="K10" s="74"/>
    </row>
    <row r="11" spans="1:11" ht="16.5" customHeight="1">
      <c r="A11" s="74" t="s">
        <v>103</v>
      </c>
      <c r="B11" s="103"/>
      <c r="C11" s="103"/>
      <c r="D11" s="103"/>
      <c r="E11" s="103"/>
      <c r="F11" s="74">
        <v>2016</v>
      </c>
      <c r="G11" s="103"/>
      <c r="H11" s="74" t="s">
        <v>242</v>
      </c>
      <c r="I11" s="13"/>
      <c r="J11" s="74"/>
      <c r="K11" s="74"/>
    </row>
    <row r="12" spans="1:11" ht="12.75" customHeight="1">
      <c r="A12" s="74" t="s">
        <v>104</v>
      </c>
      <c r="B12" s="103"/>
      <c r="C12" s="103"/>
      <c r="D12" s="103"/>
      <c r="E12" s="103"/>
      <c r="F12" s="74">
        <v>2017</v>
      </c>
      <c r="G12" s="103"/>
      <c r="H12" s="74" t="s">
        <v>243</v>
      </c>
      <c r="I12" s="13"/>
      <c r="J12" s="74"/>
      <c r="K12" s="74"/>
    </row>
    <row r="13" spans="1:11" ht="15" customHeight="1">
      <c r="A13" s="74" t="s">
        <v>105</v>
      </c>
      <c r="B13" s="103"/>
      <c r="C13" s="103"/>
      <c r="D13" s="103"/>
      <c r="E13" s="103"/>
      <c r="F13" s="74">
        <v>2018</v>
      </c>
      <c r="G13" s="103"/>
      <c r="H13" s="74" t="s">
        <v>243</v>
      </c>
      <c r="I13" s="13"/>
      <c r="J13" s="74"/>
      <c r="K13" s="74"/>
    </row>
    <row r="14" spans="1:11" ht="15" customHeight="1">
      <c r="A14" s="74" t="s">
        <v>106</v>
      </c>
      <c r="B14" s="103"/>
      <c r="C14" s="103"/>
      <c r="D14" s="103"/>
      <c r="E14" s="103"/>
      <c r="F14" s="74">
        <v>2019</v>
      </c>
      <c r="G14" s="103"/>
      <c r="H14" s="74" t="s">
        <v>243</v>
      </c>
      <c r="I14" s="13"/>
      <c r="J14" s="74"/>
      <c r="K14" s="74"/>
    </row>
    <row r="15" spans="1:11" ht="14.25" customHeight="1">
      <c r="A15" s="74" t="s">
        <v>107</v>
      </c>
      <c r="B15" s="104"/>
      <c r="C15" s="104"/>
      <c r="D15" s="104"/>
      <c r="E15" s="104"/>
      <c r="F15" s="74">
        <v>2020</v>
      </c>
      <c r="G15" s="104"/>
      <c r="H15" s="74" t="s">
        <v>243</v>
      </c>
      <c r="I15" s="13"/>
      <c r="J15" s="74"/>
      <c r="K15" s="74"/>
    </row>
    <row r="16" spans="1:11" ht="22.5">
      <c r="A16" s="74" t="s">
        <v>91</v>
      </c>
      <c r="B16" s="102">
        <v>596</v>
      </c>
      <c r="C16" s="102" t="s">
        <v>66</v>
      </c>
      <c r="D16" s="102" t="s">
        <v>67</v>
      </c>
      <c r="E16" s="102" t="s">
        <v>76</v>
      </c>
      <c r="F16" s="74">
        <v>2012</v>
      </c>
      <c r="G16" s="74">
        <v>25</v>
      </c>
      <c r="H16" s="74">
        <v>25</v>
      </c>
      <c r="I16" s="74">
        <v>30.3</v>
      </c>
      <c r="J16" s="69">
        <f>I16-H16</f>
        <v>5.3000000000000007</v>
      </c>
      <c r="K16" s="102" t="s">
        <v>79</v>
      </c>
    </row>
    <row r="17" spans="1:13" ht="17.25" customHeight="1">
      <c r="A17" s="74" t="s">
        <v>92</v>
      </c>
      <c r="B17" s="103"/>
      <c r="C17" s="103"/>
      <c r="D17" s="103"/>
      <c r="E17" s="103"/>
      <c r="F17" s="74">
        <v>2013</v>
      </c>
      <c r="G17" s="74">
        <v>25</v>
      </c>
      <c r="H17" s="74">
        <v>25</v>
      </c>
      <c r="I17" s="74">
        <v>29</v>
      </c>
      <c r="J17" s="69">
        <f t="shared" ref="J17:J18" si="0">I17-H17</f>
        <v>4</v>
      </c>
      <c r="K17" s="103"/>
    </row>
    <row r="18" spans="1:13" ht="15" customHeight="1">
      <c r="A18" s="74" t="s">
        <v>108</v>
      </c>
      <c r="B18" s="103"/>
      <c r="C18" s="103"/>
      <c r="D18" s="103"/>
      <c r="E18" s="103"/>
      <c r="F18" s="74">
        <v>2014</v>
      </c>
      <c r="G18" s="74">
        <v>25</v>
      </c>
      <c r="H18" s="74">
        <v>25</v>
      </c>
      <c r="I18" s="74">
        <v>27.7</v>
      </c>
      <c r="J18" s="69">
        <f t="shared" si="0"/>
        <v>2.6999999999999993</v>
      </c>
      <c r="K18" s="104"/>
    </row>
    <row r="19" spans="1:13" ht="18" customHeight="1">
      <c r="A19" s="74" t="s">
        <v>109</v>
      </c>
      <c r="B19" s="103"/>
      <c r="C19" s="103"/>
      <c r="D19" s="103"/>
      <c r="E19" s="103"/>
      <c r="F19" s="74">
        <v>2015</v>
      </c>
      <c r="G19" s="74">
        <v>27</v>
      </c>
      <c r="H19" s="74">
        <v>27</v>
      </c>
      <c r="I19" s="74" t="s">
        <v>300</v>
      </c>
      <c r="J19" s="74"/>
      <c r="K19" s="74"/>
    </row>
    <row r="20" spans="1:13" ht="15" customHeight="1">
      <c r="A20" s="74" t="s">
        <v>110</v>
      </c>
      <c r="B20" s="103"/>
      <c r="C20" s="103"/>
      <c r="D20" s="103"/>
      <c r="E20" s="103"/>
      <c r="F20" s="74">
        <v>2016</v>
      </c>
      <c r="G20" s="74">
        <v>27</v>
      </c>
      <c r="H20" s="74">
        <v>27</v>
      </c>
      <c r="I20" s="74"/>
      <c r="J20" s="74"/>
      <c r="K20" s="74"/>
    </row>
    <row r="21" spans="1:13" ht="16.5" customHeight="1">
      <c r="A21" s="74" t="s">
        <v>111</v>
      </c>
      <c r="B21" s="103"/>
      <c r="C21" s="103"/>
      <c r="D21" s="103"/>
      <c r="E21" s="103"/>
      <c r="F21" s="74">
        <v>2017</v>
      </c>
      <c r="G21" s="74">
        <v>27</v>
      </c>
      <c r="H21" s="74">
        <v>27</v>
      </c>
      <c r="I21" s="74"/>
      <c r="J21" s="74"/>
      <c r="K21" s="74"/>
    </row>
    <row r="22" spans="1:13" ht="16.5" customHeight="1">
      <c r="A22" s="74" t="s">
        <v>112</v>
      </c>
      <c r="B22" s="104"/>
      <c r="C22" s="104"/>
      <c r="D22" s="104"/>
      <c r="E22" s="104"/>
      <c r="F22" s="74">
        <v>2018</v>
      </c>
      <c r="G22" s="74">
        <v>27</v>
      </c>
      <c r="H22" s="74">
        <v>27</v>
      </c>
      <c r="I22" s="74"/>
      <c r="J22" s="74"/>
      <c r="K22" s="74"/>
    </row>
    <row r="23" spans="1:13" ht="22.5">
      <c r="A23" s="74" t="s">
        <v>94</v>
      </c>
      <c r="B23" s="102">
        <v>596</v>
      </c>
      <c r="C23" s="102" t="s">
        <v>68</v>
      </c>
      <c r="D23" s="102" t="s">
        <v>67</v>
      </c>
      <c r="E23" s="102" t="s">
        <v>76</v>
      </c>
      <c r="F23" s="11">
        <v>2012</v>
      </c>
      <c r="G23" s="102" t="s">
        <v>90</v>
      </c>
      <c r="H23" s="15">
        <v>102.9</v>
      </c>
      <c r="I23" s="74" t="s">
        <v>83</v>
      </c>
      <c r="J23" s="74">
        <v>0</v>
      </c>
      <c r="K23" s="74"/>
      <c r="M23" s="16"/>
    </row>
    <row r="24" spans="1:13" ht="46.5" customHeight="1">
      <c r="A24" s="74" t="s">
        <v>95</v>
      </c>
      <c r="B24" s="103"/>
      <c r="C24" s="103"/>
      <c r="D24" s="103"/>
      <c r="E24" s="103"/>
      <c r="F24" s="74">
        <v>2013</v>
      </c>
      <c r="G24" s="103"/>
      <c r="H24" s="74" t="s">
        <v>319</v>
      </c>
      <c r="I24" s="74" t="s">
        <v>309</v>
      </c>
      <c r="J24" s="74">
        <v>0</v>
      </c>
      <c r="K24" s="102" t="s">
        <v>28</v>
      </c>
    </row>
    <row r="25" spans="1:13" ht="45">
      <c r="A25" s="74" t="s">
        <v>113</v>
      </c>
      <c r="B25" s="103"/>
      <c r="C25" s="103"/>
      <c r="D25" s="103"/>
      <c r="E25" s="103"/>
      <c r="F25" s="74">
        <v>2014</v>
      </c>
      <c r="G25" s="103"/>
      <c r="H25" s="74" t="s">
        <v>320</v>
      </c>
      <c r="I25" s="74" t="s">
        <v>310</v>
      </c>
      <c r="J25" s="74">
        <v>-1.9</v>
      </c>
      <c r="K25" s="103"/>
    </row>
    <row r="26" spans="1:13" ht="32.25" customHeight="1">
      <c r="A26" s="74" t="s">
        <v>114</v>
      </c>
      <c r="B26" s="103"/>
      <c r="C26" s="103"/>
      <c r="D26" s="103"/>
      <c r="E26" s="103"/>
      <c r="F26" s="74">
        <v>2015</v>
      </c>
      <c r="G26" s="103"/>
      <c r="H26" s="74" t="s">
        <v>86</v>
      </c>
      <c r="I26" s="74" t="s">
        <v>311</v>
      </c>
      <c r="J26" s="74">
        <v>0.3</v>
      </c>
      <c r="K26" s="103"/>
    </row>
    <row r="27" spans="1:13" ht="15.75" customHeight="1">
      <c r="A27" s="74" t="s">
        <v>115</v>
      </c>
      <c r="B27" s="103"/>
      <c r="C27" s="103"/>
      <c r="D27" s="103"/>
      <c r="E27" s="103"/>
      <c r="F27" s="74">
        <v>2016</v>
      </c>
      <c r="G27" s="103"/>
      <c r="H27" s="74" t="s">
        <v>87</v>
      </c>
      <c r="I27" s="74"/>
      <c r="J27" s="74"/>
      <c r="K27" s="103"/>
    </row>
    <row r="28" spans="1:13" ht="17.25" customHeight="1">
      <c r="A28" s="74" t="s">
        <v>116</v>
      </c>
      <c r="B28" s="103"/>
      <c r="C28" s="103"/>
      <c r="D28" s="103"/>
      <c r="E28" s="103"/>
      <c r="F28" s="74">
        <v>2017</v>
      </c>
      <c r="G28" s="103"/>
      <c r="H28" s="74" t="s">
        <v>88</v>
      </c>
      <c r="I28" s="74"/>
      <c r="J28" s="74"/>
      <c r="K28" s="103"/>
    </row>
    <row r="29" spans="1:13" ht="15" customHeight="1">
      <c r="A29" s="74" t="s">
        <v>117</v>
      </c>
      <c r="B29" s="104"/>
      <c r="C29" s="104"/>
      <c r="D29" s="104"/>
      <c r="E29" s="104"/>
      <c r="F29" s="11">
        <v>2018</v>
      </c>
      <c r="G29" s="104"/>
      <c r="H29" s="74" t="s">
        <v>89</v>
      </c>
      <c r="I29" s="74"/>
      <c r="J29" s="74"/>
      <c r="K29" s="104"/>
    </row>
    <row r="30" spans="1:13" ht="15.75" customHeight="1">
      <c r="A30" s="74" t="s">
        <v>96</v>
      </c>
      <c r="B30" s="102">
        <v>596</v>
      </c>
      <c r="C30" s="105" t="s">
        <v>69</v>
      </c>
      <c r="D30" s="105" t="s">
        <v>67</v>
      </c>
      <c r="E30" s="105" t="s">
        <v>249</v>
      </c>
      <c r="F30" s="11">
        <v>2012</v>
      </c>
      <c r="G30" s="105" t="s">
        <v>70</v>
      </c>
      <c r="H30" s="74">
        <v>102</v>
      </c>
      <c r="I30" s="74">
        <v>102</v>
      </c>
      <c r="J30" s="74"/>
      <c r="K30" s="74"/>
    </row>
    <row r="31" spans="1:13" s="3" customFormat="1" ht="58.5" customHeight="1">
      <c r="A31" s="2" t="s">
        <v>118</v>
      </c>
      <c r="B31" s="103"/>
      <c r="C31" s="105"/>
      <c r="D31" s="105"/>
      <c r="E31" s="105"/>
      <c r="F31" s="11">
        <v>2013</v>
      </c>
      <c r="G31" s="105"/>
      <c r="H31" s="10" t="s">
        <v>85</v>
      </c>
      <c r="I31" s="68" t="s">
        <v>312</v>
      </c>
      <c r="J31" s="70">
        <v>-0.04</v>
      </c>
      <c r="K31" s="17"/>
    </row>
    <row r="32" spans="1:13" s="18" customFormat="1" ht="55.5" customHeight="1">
      <c r="A32" s="2" t="s">
        <v>119</v>
      </c>
      <c r="B32" s="103"/>
      <c r="C32" s="105"/>
      <c r="D32" s="105"/>
      <c r="E32" s="105"/>
      <c r="F32" s="74">
        <v>2014</v>
      </c>
      <c r="G32" s="105"/>
      <c r="H32" s="10" t="s">
        <v>313</v>
      </c>
      <c r="I32" s="74" t="s">
        <v>314</v>
      </c>
      <c r="J32" s="71">
        <v>-9.7000000000000003E-2</v>
      </c>
      <c r="K32" s="10" t="s">
        <v>250</v>
      </c>
    </row>
    <row r="33" spans="1:11" s="3" customFormat="1" ht="45">
      <c r="A33" s="2" t="s">
        <v>120</v>
      </c>
      <c r="B33" s="103"/>
      <c r="C33" s="105"/>
      <c r="D33" s="105"/>
      <c r="E33" s="105"/>
      <c r="F33" s="74">
        <v>2015</v>
      </c>
      <c r="G33" s="105"/>
      <c r="H33" s="74" t="s">
        <v>315</v>
      </c>
      <c r="I33" s="74" t="s">
        <v>316</v>
      </c>
      <c r="J33" s="95">
        <v>-9.9</v>
      </c>
      <c r="K33" s="17"/>
    </row>
    <row r="34" spans="1:11">
      <c r="A34" s="2" t="s">
        <v>121</v>
      </c>
      <c r="B34" s="103"/>
      <c r="C34" s="105"/>
      <c r="D34" s="105"/>
      <c r="E34" s="105"/>
      <c r="F34" s="74">
        <v>2016</v>
      </c>
      <c r="G34" s="105"/>
      <c r="H34" s="14"/>
      <c r="I34" s="14"/>
      <c r="J34" s="14"/>
      <c r="K34" s="14"/>
    </row>
    <row r="35" spans="1:11">
      <c r="A35" s="2" t="s">
        <v>122</v>
      </c>
      <c r="B35" s="103"/>
      <c r="C35" s="105"/>
      <c r="D35" s="105"/>
      <c r="E35" s="105"/>
      <c r="F35" s="74">
        <v>2017</v>
      </c>
      <c r="G35" s="105"/>
      <c r="H35" s="14"/>
      <c r="I35" s="14"/>
      <c r="J35" s="14"/>
      <c r="K35" s="14"/>
    </row>
    <row r="36" spans="1:11">
      <c r="A36" s="2" t="s">
        <v>123</v>
      </c>
      <c r="B36" s="104"/>
      <c r="C36" s="105"/>
      <c r="D36" s="105"/>
      <c r="E36" s="105"/>
      <c r="F36" s="74">
        <v>2018</v>
      </c>
      <c r="G36" s="105"/>
      <c r="H36" s="14"/>
      <c r="I36" s="14"/>
      <c r="J36" s="14"/>
      <c r="K36" s="14"/>
    </row>
    <row r="37" spans="1:11" s="4" customFormat="1" ht="12.75">
      <c r="A37" s="4" t="s">
        <v>78</v>
      </c>
      <c r="F37" s="18"/>
    </row>
    <row r="38" spans="1:11" s="4" customFormat="1" ht="22.5" customHeight="1">
      <c r="A38" s="112" t="s">
        <v>29</v>
      </c>
      <c r="B38" s="112"/>
      <c r="C38" s="112"/>
      <c r="D38" s="112"/>
      <c r="E38" s="112"/>
      <c r="F38" s="112"/>
      <c r="G38" s="112"/>
      <c r="H38" s="112"/>
      <c r="I38" s="112"/>
      <c r="J38" s="112"/>
      <c r="K38" s="112"/>
    </row>
    <row r="39" spans="1:11" s="4" customFormat="1"/>
    <row r="40" spans="1:11" s="1" customFormat="1" ht="10.5">
      <c r="K40" s="5"/>
    </row>
  </sheetData>
  <mergeCells count="31">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 ref="A2:K2"/>
    <mergeCell ref="A3:A4"/>
    <mergeCell ref="B3:B4"/>
    <mergeCell ref="C3:C4"/>
    <mergeCell ref="D3:D4"/>
    <mergeCell ref="E3:E4"/>
    <mergeCell ref="K3:K4"/>
    <mergeCell ref="G3:J3"/>
    <mergeCell ref="F3:F4"/>
    <mergeCell ref="E16:E22"/>
    <mergeCell ref="B16:B22"/>
    <mergeCell ref="C30:C36"/>
    <mergeCell ref="C16:C22"/>
    <mergeCell ref="D30:D36"/>
    <mergeCell ref="E30:E36"/>
  </mergeCells>
  <phoneticPr fontId="2" type="noConversion"/>
  <pageMargins left="0.39370078740157483" right="0.39370078740157483" top="0.39370078740157483" bottom="0.3937007874015748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H103"/>
  <sheetViews>
    <sheetView zoomScale="70" zoomScaleNormal="70" zoomScaleSheetLayoutView="80" workbookViewId="0">
      <pane xSplit="5" ySplit="7" topLeftCell="F101" activePane="bottomRight" state="frozen"/>
      <selection pane="topRight" activeCell="F1" sqref="F1"/>
      <selection pane="bottomLeft" activeCell="A8" sqref="A8"/>
      <selection pane="bottomRight" activeCell="H103" sqref="H103"/>
    </sheetView>
  </sheetViews>
  <sheetFormatPr defaultRowHeight="11.25"/>
  <cols>
    <col min="1" max="1" width="5" style="43" customWidth="1"/>
    <col min="2" max="2" width="4.85546875" style="43"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c r="A1" s="136" t="s">
        <v>36</v>
      </c>
      <c r="B1" s="136"/>
      <c r="C1" s="136" t="s">
        <v>75</v>
      </c>
      <c r="D1" s="136" t="s">
        <v>37</v>
      </c>
      <c r="E1" s="136" t="s">
        <v>44</v>
      </c>
      <c r="F1" s="136" t="s">
        <v>39</v>
      </c>
      <c r="G1" s="136" t="s">
        <v>38</v>
      </c>
      <c r="H1" s="136" t="s">
        <v>40</v>
      </c>
      <c r="I1" s="136"/>
      <c r="J1" s="136"/>
      <c r="K1" s="136"/>
      <c r="L1" s="136" t="s">
        <v>33</v>
      </c>
    </row>
    <row r="2" spans="1:12" ht="57" customHeight="1">
      <c r="A2" s="136"/>
      <c r="B2" s="136"/>
      <c r="C2" s="136"/>
      <c r="D2" s="136"/>
      <c r="E2" s="136"/>
      <c r="F2" s="136"/>
      <c r="G2" s="136"/>
      <c r="H2" s="75" t="s">
        <v>42</v>
      </c>
      <c r="I2" s="75" t="s">
        <v>47</v>
      </c>
      <c r="J2" s="75" t="s">
        <v>34</v>
      </c>
      <c r="K2" s="75" t="s">
        <v>35</v>
      </c>
      <c r="L2" s="136"/>
    </row>
    <row r="3" spans="1:12" ht="16.5" customHeight="1">
      <c r="A3" s="136">
        <v>1</v>
      </c>
      <c r="B3" s="136"/>
      <c r="C3" s="75">
        <v>2</v>
      </c>
      <c r="D3" s="75">
        <v>3</v>
      </c>
      <c r="E3" s="75">
        <v>4</v>
      </c>
      <c r="F3" s="75">
        <v>5</v>
      </c>
      <c r="G3" s="75">
        <v>6</v>
      </c>
      <c r="H3" s="75">
        <v>7</v>
      </c>
      <c r="I3" s="75">
        <v>8</v>
      </c>
      <c r="J3" s="75">
        <v>9</v>
      </c>
      <c r="K3" s="75">
        <v>10</v>
      </c>
      <c r="L3" s="75">
        <v>11</v>
      </c>
    </row>
    <row r="4" spans="1:12" ht="18" customHeight="1">
      <c r="A4" s="135" t="s">
        <v>41</v>
      </c>
      <c r="B4" s="135"/>
      <c r="C4" s="135"/>
      <c r="D4" s="135"/>
      <c r="E4" s="135"/>
      <c r="F4" s="135"/>
      <c r="G4" s="135"/>
      <c r="H4" s="135"/>
      <c r="I4" s="135"/>
      <c r="J4" s="135"/>
      <c r="K4" s="135"/>
      <c r="L4" s="75"/>
    </row>
    <row r="5" spans="1:12" ht="12.75">
      <c r="A5" s="135" t="s">
        <v>43</v>
      </c>
      <c r="B5" s="135"/>
      <c r="C5" s="135"/>
      <c r="D5" s="135"/>
      <c r="E5" s="135"/>
      <c r="F5" s="135"/>
      <c r="G5" s="135"/>
      <c r="H5" s="135"/>
      <c r="I5" s="135"/>
      <c r="J5" s="135"/>
      <c r="K5" s="135"/>
      <c r="L5" s="135"/>
    </row>
    <row r="6" spans="1:12" ht="92.25" customHeight="1">
      <c r="A6" s="133" t="s">
        <v>93</v>
      </c>
      <c r="B6" s="79" t="s">
        <v>169</v>
      </c>
      <c r="C6" s="136" t="s">
        <v>99</v>
      </c>
      <c r="D6" s="75" t="s">
        <v>124</v>
      </c>
      <c r="E6" s="87" t="s">
        <v>125</v>
      </c>
      <c r="F6" s="130">
        <v>41274</v>
      </c>
      <c r="G6" s="130">
        <v>41274</v>
      </c>
      <c r="H6" s="130">
        <v>41274</v>
      </c>
      <c r="I6" s="78" t="s">
        <v>45</v>
      </c>
      <c r="J6" s="78" t="s">
        <v>45</v>
      </c>
      <c r="K6" s="78" t="s">
        <v>45</v>
      </c>
      <c r="L6" s="78" t="s">
        <v>45</v>
      </c>
    </row>
    <row r="7" spans="1:12" ht="69" customHeight="1">
      <c r="A7" s="133"/>
      <c r="B7" s="79" t="s">
        <v>170</v>
      </c>
      <c r="C7" s="136"/>
      <c r="D7" s="75" t="s">
        <v>126</v>
      </c>
      <c r="E7" s="87" t="s">
        <v>127</v>
      </c>
      <c r="F7" s="130"/>
      <c r="G7" s="130"/>
      <c r="H7" s="130"/>
      <c r="I7" s="78" t="s">
        <v>45</v>
      </c>
      <c r="J7" s="78" t="s">
        <v>45</v>
      </c>
      <c r="K7" s="78" t="s">
        <v>45</v>
      </c>
      <c r="L7" s="78" t="s">
        <v>45</v>
      </c>
    </row>
    <row r="8" spans="1:12" ht="69.75" customHeight="1">
      <c r="A8" s="133"/>
      <c r="B8" s="79" t="s">
        <v>172</v>
      </c>
      <c r="C8" s="136"/>
      <c r="D8" s="75" t="s">
        <v>129</v>
      </c>
      <c r="E8" s="87" t="s">
        <v>128</v>
      </c>
      <c r="F8" s="130"/>
      <c r="G8" s="130"/>
      <c r="H8" s="130"/>
      <c r="I8" s="78" t="s">
        <v>45</v>
      </c>
      <c r="J8" s="78" t="s">
        <v>45</v>
      </c>
      <c r="K8" s="78" t="s">
        <v>45</v>
      </c>
      <c r="L8" s="78" t="s">
        <v>45</v>
      </c>
    </row>
    <row r="9" spans="1:12" ht="175.5" customHeight="1">
      <c r="A9" s="133"/>
      <c r="B9" s="79" t="s">
        <v>173</v>
      </c>
      <c r="C9" s="136"/>
      <c r="D9" s="75" t="s">
        <v>144</v>
      </c>
      <c r="E9" s="87" t="s">
        <v>208</v>
      </c>
      <c r="F9" s="130"/>
      <c r="G9" s="130"/>
      <c r="H9" s="130"/>
      <c r="I9" s="78" t="s">
        <v>45</v>
      </c>
      <c r="J9" s="78" t="s">
        <v>45</v>
      </c>
      <c r="K9" s="78" t="s">
        <v>45</v>
      </c>
      <c r="L9" s="78" t="s">
        <v>45</v>
      </c>
    </row>
    <row r="10" spans="1:12" ht="93" customHeight="1">
      <c r="A10" s="133" t="s">
        <v>100</v>
      </c>
      <c r="B10" s="79" t="s">
        <v>169</v>
      </c>
      <c r="C10" s="21" t="s">
        <v>99</v>
      </c>
      <c r="D10" s="75" t="s">
        <v>132</v>
      </c>
      <c r="E10" s="87" t="s">
        <v>130</v>
      </c>
      <c r="F10" s="130">
        <v>41639</v>
      </c>
      <c r="G10" s="130">
        <v>41639</v>
      </c>
      <c r="H10" s="130">
        <v>41639</v>
      </c>
      <c r="I10" s="78" t="s">
        <v>45</v>
      </c>
      <c r="J10" s="78" t="s">
        <v>45</v>
      </c>
      <c r="K10" s="78" t="s">
        <v>45</v>
      </c>
      <c r="L10" s="78" t="s">
        <v>45</v>
      </c>
    </row>
    <row r="11" spans="1:12" ht="210" customHeight="1">
      <c r="A11" s="133"/>
      <c r="B11" s="79" t="s">
        <v>170</v>
      </c>
      <c r="C11" s="75" t="s">
        <v>49</v>
      </c>
      <c r="D11" s="75" t="s">
        <v>136</v>
      </c>
      <c r="E11" s="87" t="s">
        <v>30</v>
      </c>
      <c r="F11" s="130"/>
      <c r="G11" s="130"/>
      <c r="H11" s="130"/>
      <c r="I11" s="78" t="s">
        <v>45</v>
      </c>
      <c r="J11" s="78" t="s">
        <v>45</v>
      </c>
      <c r="K11" s="78" t="s">
        <v>45</v>
      </c>
      <c r="L11" s="78" t="s">
        <v>45</v>
      </c>
    </row>
    <row r="12" spans="1:12" ht="230.25" customHeight="1">
      <c r="A12" s="77" t="s">
        <v>101</v>
      </c>
      <c r="B12" s="77" t="s">
        <v>169</v>
      </c>
      <c r="C12" s="75" t="s">
        <v>49</v>
      </c>
      <c r="D12" s="75" t="s">
        <v>175</v>
      </c>
      <c r="E12" s="75" t="s">
        <v>131</v>
      </c>
      <c r="F12" s="78">
        <v>42004</v>
      </c>
      <c r="G12" s="78">
        <v>42004</v>
      </c>
      <c r="H12" s="78">
        <v>42004</v>
      </c>
      <c r="I12" s="75" t="s">
        <v>46</v>
      </c>
      <c r="J12" s="75" t="s">
        <v>45</v>
      </c>
      <c r="K12" s="75" t="s">
        <v>46</v>
      </c>
      <c r="L12" s="75" t="s">
        <v>54</v>
      </c>
    </row>
    <row r="13" spans="1:12" ht="147" customHeight="1">
      <c r="A13" s="116" t="s">
        <v>102</v>
      </c>
      <c r="B13" s="77" t="s">
        <v>169</v>
      </c>
      <c r="C13" s="75" t="s">
        <v>49</v>
      </c>
      <c r="D13" s="75" t="s">
        <v>199</v>
      </c>
      <c r="E13" s="75" t="s">
        <v>221</v>
      </c>
      <c r="F13" s="78">
        <v>42369</v>
      </c>
      <c r="G13" s="78" t="s">
        <v>213</v>
      </c>
      <c r="H13" s="78" t="s">
        <v>213</v>
      </c>
      <c r="I13" s="75" t="s">
        <v>46</v>
      </c>
      <c r="J13" s="75"/>
      <c r="K13" s="75"/>
      <c r="L13" s="75"/>
    </row>
    <row r="14" spans="1:12" ht="138" customHeight="1">
      <c r="A14" s="117"/>
      <c r="B14" s="77" t="s">
        <v>170</v>
      </c>
      <c r="C14" s="75" t="s">
        <v>49</v>
      </c>
      <c r="D14" s="75" t="s">
        <v>136</v>
      </c>
      <c r="E14" s="75" t="s">
        <v>264</v>
      </c>
      <c r="F14" s="78">
        <v>42369</v>
      </c>
      <c r="G14" s="78">
        <v>42369</v>
      </c>
      <c r="H14" s="78">
        <v>42369</v>
      </c>
      <c r="I14" s="75" t="s">
        <v>45</v>
      </c>
      <c r="J14" s="75" t="s">
        <v>45</v>
      </c>
      <c r="K14" s="75" t="s">
        <v>45</v>
      </c>
      <c r="L14" s="75" t="s">
        <v>45</v>
      </c>
    </row>
    <row r="15" spans="1:12" ht="147" customHeight="1">
      <c r="A15" s="117"/>
      <c r="B15" s="77" t="s">
        <v>172</v>
      </c>
      <c r="C15" s="75" t="s">
        <v>49</v>
      </c>
      <c r="D15" s="75" t="s">
        <v>209</v>
      </c>
      <c r="E15" s="21" t="s">
        <v>244</v>
      </c>
      <c r="F15" s="78">
        <v>42369</v>
      </c>
      <c r="G15" s="78">
        <v>42097</v>
      </c>
      <c r="H15" s="78">
        <v>42097</v>
      </c>
      <c r="I15" s="22"/>
      <c r="J15" s="22"/>
      <c r="K15" s="22"/>
      <c r="L15" s="22"/>
    </row>
    <row r="16" spans="1:12" ht="147" customHeight="1">
      <c r="A16" s="117"/>
      <c r="B16" s="77" t="s">
        <v>173</v>
      </c>
      <c r="C16" s="75" t="s">
        <v>49</v>
      </c>
      <c r="D16" s="75" t="s">
        <v>245</v>
      </c>
      <c r="E16" s="21" t="s">
        <v>210</v>
      </c>
      <c r="F16" s="78" t="s">
        <v>211</v>
      </c>
      <c r="G16" s="78">
        <v>42363</v>
      </c>
      <c r="H16" s="78">
        <v>42363</v>
      </c>
      <c r="I16" s="21"/>
      <c r="J16" s="21"/>
      <c r="K16" s="21"/>
      <c r="L16" s="21"/>
    </row>
    <row r="17" spans="1:14" s="34" customFormat="1" ht="147" customHeight="1">
      <c r="A17" s="117"/>
      <c r="B17" s="77" t="s">
        <v>174</v>
      </c>
      <c r="C17" s="75" t="s">
        <v>49</v>
      </c>
      <c r="D17" s="75" t="s">
        <v>265</v>
      </c>
      <c r="E17" s="21" t="s">
        <v>321</v>
      </c>
      <c r="F17" s="75" t="s">
        <v>211</v>
      </c>
      <c r="G17" s="78">
        <v>42363</v>
      </c>
      <c r="H17" s="78">
        <v>42363</v>
      </c>
      <c r="I17" s="21"/>
      <c r="J17" s="21"/>
      <c r="K17" s="21"/>
      <c r="L17" s="21"/>
      <c r="M17" s="26"/>
      <c r="N17" s="26"/>
    </row>
    <row r="18" spans="1:14" s="34" customFormat="1" ht="147" customHeight="1">
      <c r="A18" s="118"/>
      <c r="B18" s="77" t="s">
        <v>178</v>
      </c>
      <c r="C18" s="75" t="s">
        <v>49</v>
      </c>
      <c r="D18" s="75" t="s">
        <v>11</v>
      </c>
      <c r="E18" s="21" t="s">
        <v>266</v>
      </c>
      <c r="F18" s="21" t="s">
        <v>18</v>
      </c>
      <c r="G18" s="78">
        <v>42363</v>
      </c>
      <c r="H18" s="78">
        <v>42363</v>
      </c>
      <c r="I18" s="21"/>
      <c r="J18" s="21"/>
      <c r="K18" s="21"/>
      <c r="L18" s="21"/>
      <c r="M18" s="26"/>
      <c r="N18" s="26"/>
    </row>
    <row r="19" spans="1:14" s="34" customFormat="1" ht="205.5" customHeight="1">
      <c r="A19" s="119" t="s">
        <v>103</v>
      </c>
      <c r="B19" s="77" t="s">
        <v>169</v>
      </c>
      <c r="C19" s="75" t="s">
        <v>49</v>
      </c>
      <c r="D19" s="75" t="s">
        <v>301</v>
      </c>
      <c r="E19" s="21" t="s">
        <v>327</v>
      </c>
      <c r="F19" s="90" t="s">
        <v>211</v>
      </c>
      <c r="H19" s="78">
        <v>42579</v>
      </c>
      <c r="I19" s="21"/>
      <c r="J19" s="21"/>
      <c r="K19" s="21"/>
      <c r="L19" s="21"/>
      <c r="M19" s="26"/>
      <c r="N19" s="26"/>
    </row>
    <row r="20" spans="1:14" s="34" customFormat="1" ht="151.5" customHeight="1">
      <c r="A20" s="120"/>
      <c r="B20" s="77" t="s">
        <v>170</v>
      </c>
      <c r="C20" s="21" t="s">
        <v>290</v>
      </c>
      <c r="D20" s="73" t="s">
        <v>282</v>
      </c>
      <c r="E20" s="52" t="s">
        <v>328</v>
      </c>
      <c r="F20" s="90" t="s">
        <v>18</v>
      </c>
      <c r="H20" s="78">
        <v>42552</v>
      </c>
      <c r="I20" s="21"/>
      <c r="J20" s="21"/>
      <c r="K20" s="21"/>
      <c r="L20" s="21"/>
      <c r="M20" s="26"/>
      <c r="N20" s="26"/>
    </row>
    <row r="21" spans="1:14" s="34" customFormat="1" ht="102" customHeight="1">
      <c r="A21" s="120"/>
      <c r="B21" s="77" t="s">
        <v>172</v>
      </c>
      <c r="C21" s="115" t="s">
        <v>291</v>
      </c>
      <c r="D21" s="73" t="s">
        <v>280</v>
      </c>
      <c r="E21" s="88" t="s">
        <v>281</v>
      </c>
      <c r="F21" s="90" t="s">
        <v>211</v>
      </c>
      <c r="G21" s="78">
        <v>42402</v>
      </c>
      <c r="H21" s="78">
        <v>42402</v>
      </c>
      <c r="I21" s="21"/>
      <c r="J21" s="21"/>
      <c r="K21" s="21"/>
      <c r="L21" s="21"/>
      <c r="M21" s="26"/>
      <c r="N21" s="26"/>
    </row>
    <row r="22" spans="1:14" s="34" customFormat="1" ht="169.5" customHeight="1">
      <c r="A22" s="121"/>
      <c r="B22" s="77" t="s">
        <v>173</v>
      </c>
      <c r="C22" s="125"/>
      <c r="D22" s="75" t="s">
        <v>11</v>
      </c>
      <c r="E22" s="52" t="s">
        <v>329</v>
      </c>
      <c r="F22" s="73" t="s">
        <v>18</v>
      </c>
      <c r="H22" s="90">
        <v>42552</v>
      </c>
      <c r="I22" s="21"/>
      <c r="J22" s="21"/>
      <c r="K22" s="21"/>
      <c r="L22" s="21"/>
      <c r="M22" s="26"/>
      <c r="N22" s="26"/>
    </row>
    <row r="23" spans="1:14" ht="35.25" customHeight="1">
      <c r="A23" s="77"/>
      <c r="B23" s="77"/>
      <c r="C23" s="75"/>
      <c r="D23" s="91"/>
      <c r="E23" s="92"/>
      <c r="F23" s="93"/>
      <c r="G23" s="25"/>
      <c r="H23" s="78"/>
      <c r="I23" s="21"/>
      <c r="J23" s="21"/>
      <c r="K23" s="21"/>
      <c r="L23" s="21"/>
    </row>
    <row r="24" spans="1:14" ht="18" customHeight="1">
      <c r="A24" s="135" t="s">
        <v>50</v>
      </c>
      <c r="B24" s="135"/>
      <c r="C24" s="135"/>
      <c r="D24" s="135"/>
      <c r="E24" s="135"/>
      <c r="F24" s="135"/>
      <c r="G24" s="135"/>
      <c r="H24" s="135"/>
      <c r="I24" s="135"/>
      <c r="J24" s="135"/>
      <c r="K24" s="135"/>
      <c r="L24" s="135"/>
    </row>
    <row r="25" spans="1:14" ht="71.25" customHeight="1">
      <c r="A25" s="140" t="s">
        <v>91</v>
      </c>
      <c r="B25" s="77" t="s">
        <v>169</v>
      </c>
      <c r="C25" s="136" t="s">
        <v>184</v>
      </c>
      <c r="D25" s="75" t="s">
        <v>222</v>
      </c>
      <c r="E25" s="87" t="s">
        <v>142</v>
      </c>
      <c r="F25" s="130">
        <v>41274</v>
      </c>
      <c r="G25" s="130">
        <v>41274</v>
      </c>
      <c r="H25" s="130">
        <v>41274</v>
      </c>
      <c r="I25" s="75" t="s">
        <v>45</v>
      </c>
      <c r="J25" s="75" t="s">
        <v>45</v>
      </c>
      <c r="K25" s="75" t="s">
        <v>45</v>
      </c>
      <c r="L25" s="75" t="s">
        <v>45</v>
      </c>
    </row>
    <row r="26" spans="1:14" ht="134.25" customHeight="1">
      <c r="A26" s="140"/>
      <c r="B26" s="77" t="s">
        <v>170</v>
      </c>
      <c r="C26" s="136"/>
      <c r="D26" s="75" t="s">
        <v>223</v>
      </c>
      <c r="E26" s="87" t="s">
        <v>247</v>
      </c>
      <c r="F26" s="130"/>
      <c r="G26" s="130"/>
      <c r="H26" s="130"/>
      <c r="I26" s="75" t="s">
        <v>45</v>
      </c>
      <c r="J26" s="75" t="s">
        <v>45</v>
      </c>
      <c r="K26" s="75" t="s">
        <v>45</v>
      </c>
      <c r="L26" s="75" t="s">
        <v>45</v>
      </c>
    </row>
    <row r="27" spans="1:14" ht="73.5" customHeight="1">
      <c r="A27" s="140"/>
      <c r="B27" s="77" t="s">
        <v>172</v>
      </c>
      <c r="C27" s="136"/>
      <c r="D27" s="75" t="s">
        <v>224</v>
      </c>
      <c r="E27" s="23" t="s">
        <v>145</v>
      </c>
      <c r="F27" s="130"/>
      <c r="G27" s="130"/>
      <c r="H27" s="130"/>
      <c r="I27" s="75" t="s">
        <v>45</v>
      </c>
      <c r="J27" s="75" t="s">
        <v>45</v>
      </c>
      <c r="K27" s="75" t="s">
        <v>45</v>
      </c>
      <c r="L27" s="75" t="s">
        <v>45</v>
      </c>
    </row>
    <row r="28" spans="1:14" ht="42" customHeight="1">
      <c r="A28" s="140"/>
      <c r="B28" s="77" t="s">
        <v>173</v>
      </c>
      <c r="C28" s="136"/>
      <c r="D28" s="75" t="s">
        <v>143</v>
      </c>
      <c r="E28" s="87" t="s">
        <v>154</v>
      </c>
      <c r="F28" s="130"/>
      <c r="G28" s="130"/>
      <c r="H28" s="130"/>
      <c r="I28" s="75" t="s">
        <v>45</v>
      </c>
      <c r="J28" s="75" t="s">
        <v>45</v>
      </c>
      <c r="K28" s="75" t="s">
        <v>45</v>
      </c>
      <c r="L28" s="75" t="s">
        <v>45</v>
      </c>
    </row>
    <row r="29" spans="1:14" ht="192.75" customHeight="1">
      <c r="A29" s="140"/>
      <c r="B29" s="79" t="s">
        <v>174</v>
      </c>
      <c r="C29" s="136"/>
      <c r="D29" s="75" t="s">
        <v>149</v>
      </c>
      <c r="E29" s="87" t="s">
        <v>148</v>
      </c>
      <c r="F29" s="130"/>
      <c r="G29" s="130"/>
      <c r="H29" s="130"/>
      <c r="I29" s="75" t="s">
        <v>45</v>
      </c>
      <c r="J29" s="75" t="s">
        <v>45</v>
      </c>
      <c r="K29" s="75" t="s">
        <v>45</v>
      </c>
      <c r="L29" s="75" t="s">
        <v>45</v>
      </c>
    </row>
    <row r="30" spans="1:14" ht="72" customHeight="1">
      <c r="A30" s="140"/>
      <c r="B30" s="79" t="s">
        <v>178</v>
      </c>
      <c r="C30" s="136"/>
      <c r="D30" s="75" t="s">
        <v>155</v>
      </c>
      <c r="E30" s="87" t="s">
        <v>225</v>
      </c>
      <c r="F30" s="130"/>
      <c r="G30" s="130"/>
      <c r="H30" s="130"/>
      <c r="I30" s="75" t="s">
        <v>45</v>
      </c>
      <c r="J30" s="75" t="s">
        <v>45</v>
      </c>
      <c r="K30" s="75" t="s">
        <v>45</v>
      </c>
      <c r="L30" s="75" t="s">
        <v>45</v>
      </c>
    </row>
    <row r="31" spans="1:14" ht="82.5" customHeight="1">
      <c r="A31" s="140"/>
      <c r="B31" s="79" t="s">
        <v>177</v>
      </c>
      <c r="C31" s="136"/>
      <c r="D31" s="75" t="s">
        <v>141</v>
      </c>
      <c r="E31" s="87" t="s">
        <v>226</v>
      </c>
      <c r="F31" s="130"/>
      <c r="G31" s="130"/>
      <c r="H31" s="130"/>
      <c r="I31" s="75" t="s">
        <v>45</v>
      </c>
      <c r="J31" s="75" t="s">
        <v>45</v>
      </c>
      <c r="K31" s="75" t="s">
        <v>45</v>
      </c>
      <c r="L31" s="75" t="s">
        <v>45</v>
      </c>
    </row>
    <row r="32" spans="1:14" ht="105" customHeight="1">
      <c r="A32" s="140"/>
      <c r="B32" s="79" t="s">
        <v>176</v>
      </c>
      <c r="C32" s="75" t="s">
        <v>179</v>
      </c>
      <c r="D32" s="75" t="s">
        <v>227</v>
      </c>
      <c r="E32" s="87" t="s">
        <v>228</v>
      </c>
      <c r="F32" s="130"/>
      <c r="G32" s="130"/>
      <c r="H32" s="130"/>
      <c r="I32" s="75" t="s">
        <v>45</v>
      </c>
      <c r="J32" s="75" t="s">
        <v>45</v>
      </c>
      <c r="K32" s="75" t="s">
        <v>45</v>
      </c>
      <c r="L32" s="75" t="s">
        <v>45</v>
      </c>
    </row>
    <row r="33" spans="1:12" ht="123.75" customHeight="1">
      <c r="A33" s="133" t="s">
        <v>92</v>
      </c>
      <c r="B33" s="79" t="s">
        <v>169</v>
      </c>
      <c r="C33" s="75" t="s">
        <v>133</v>
      </c>
      <c r="D33" s="75" t="s">
        <v>73</v>
      </c>
      <c r="E33" s="87" t="s">
        <v>74</v>
      </c>
      <c r="F33" s="78">
        <v>41639</v>
      </c>
      <c r="G33" s="78">
        <v>41491</v>
      </c>
      <c r="H33" s="130">
        <v>41639</v>
      </c>
      <c r="I33" s="75" t="s">
        <v>46</v>
      </c>
      <c r="J33" s="75" t="s">
        <v>46</v>
      </c>
      <c r="K33" s="75" t="s">
        <v>46</v>
      </c>
      <c r="L33" s="75" t="s">
        <v>55</v>
      </c>
    </row>
    <row r="34" spans="1:12" ht="92.25" customHeight="1">
      <c r="A34" s="133"/>
      <c r="B34" s="77" t="s">
        <v>170</v>
      </c>
      <c r="C34" s="75" t="s">
        <v>52</v>
      </c>
      <c r="D34" s="75" t="s">
        <v>134</v>
      </c>
      <c r="E34" s="87" t="s">
        <v>187</v>
      </c>
      <c r="F34" s="78">
        <v>41639</v>
      </c>
      <c r="G34" s="78">
        <v>41639</v>
      </c>
      <c r="H34" s="130"/>
      <c r="I34" s="75" t="s">
        <v>46</v>
      </c>
      <c r="J34" s="75" t="s">
        <v>46</v>
      </c>
      <c r="K34" s="75" t="s">
        <v>46</v>
      </c>
      <c r="L34" s="75" t="s">
        <v>46</v>
      </c>
    </row>
    <row r="35" spans="1:12" ht="208.5" customHeight="1">
      <c r="A35" s="133"/>
      <c r="B35" s="79" t="s">
        <v>172</v>
      </c>
      <c r="C35" s="75" t="s">
        <v>151</v>
      </c>
      <c r="D35" s="75" t="s">
        <v>138</v>
      </c>
      <c r="E35" s="87" t="s">
        <v>246</v>
      </c>
      <c r="F35" s="78">
        <v>41639</v>
      </c>
      <c r="G35" s="78">
        <v>41639</v>
      </c>
      <c r="H35" s="130"/>
      <c r="I35" s="75" t="s">
        <v>46</v>
      </c>
      <c r="J35" s="75" t="s">
        <v>46</v>
      </c>
      <c r="K35" s="75" t="s">
        <v>46</v>
      </c>
      <c r="L35" s="75" t="s">
        <v>137</v>
      </c>
    </row>
    <row r="36" spans="1:12" ht="209.25" customHeight="1">
      <c r="A36" s="133"/>
      <c r="B36" s="77" t="s">
        <v>173</v>
      </c>
      <c r="C36" s="75" t="s">
        <v>151</v>
      </c>
      <c r="D36" s="75" t="s">
        <v>139</v>
      </c>
      <c r="E36" s="87" t="s">
        <v>229</v>
      </c>
      <c r="F36" s="78">
        <v>41639</v>
      </c>
      <c r="G36" s="78">
        <v>41639</v>
      </c>
      <c r="H36" s="130"/>
      <c r="I36" s="75" t="s">
        <v>46</v>
      </c>
      <c r="J36" s="75" t="s">
        <v>46</v>
      </c>
      <c r="K36" s="75" t="s">
        <v>46</v>
      </c>
      <c r="L36" s="75" t="s">
        <v>137</v>
      </c>
    </row>
    <row r="37" spans="1:12" ht="138.75" customHeight="1">
      <c r="A37" s="133"/>
      <c r="B37" s="77" t="s">
        <v>174</v>
      </c>
      <c r="C37" s="75" t="s">
        <v>150</v>
      </c>
      <c r="D37" s="75" t="s">
        <v>141</v>
      </c>
      <c r="E37" s="87" t="s">
        <v>230</v>
      </c>
      <c r="F37" s="78">
        <v>41639</v>
      </c>
      <c r="G37" s="78">
        <v>41639</v>
      </c>
      <c r="H37" s="130"/>
      <c r="I37" s="75" t="s">
        <v>46</v>
      </c>
      <c r="J37" s="75" t="s">
        <v>46</v>
      </c>
      <c r="K37" s="75" t="s">
        <v>46</v>
      </c>
      <c r="L37" s="75" t="s">
        <v>46</v>
      </c>
    </row>
    <row r="38" spans="1:12" ht="103.5" customHeight="1">
      <c r="A38" s="133"/>
      <c r="B38" s="79" t="s">
        <v>178</v>
      </c>
      <c r="C38" s="75" t="s">
        <v>52</v>
      </c>
      <c r="D38" s="75" t="s">
        <v>73</v>
      </c>
      <c r="E38" s="87" t="s">
        <v>74</v>
      </c>
      <c r="F38" s="78">
        <v>41639</v>
      </c>
      <c r="G38" s="78">
        <v>41639</v>
      </c>
      <c r="H38" s="130"/>
      <c r="I38" s="75" t="s">
        <v>46</v>
      </c>
      <c r="J38" s="75" t="s">
        <v>46</v>
      </c>
      <c r="K38" s="75" t="s">
        <v>46</v>
      </c>
      <c r="L38" s="75" t="s">
        <v>46</v>
      </c>
    </row>
    <row r="39" spans="1:12" ht="87" customHeight="1">
      <c r="A39" s="133"/>
      <c r="B39" s="77" t="s">
        <v>177</v>
      </c>
      <c r="C39" s="75" t="s">
        <v>52</v>
      </c>
      <c r="D39" s="75" t="s">
        <v>134</v>
      </c>
      <c r="E39" s="87" t="s">
        <v>135</v>
      </c>
      <c r="F39" s="78">
        <v>41639</v>
      </c>
      <c r="G39" s="78">
        <v>41528</v>
      </c>
      <c r="H39" s="130"/>
      <c r="I39" s="75" t="s">
        <v>46</v>
      </c>
      <c r="J39" s="75" t="s">
        <v>46</v>
      </c>
      <c r="K39" s="75" t="s">
        <v>46</v>
      </c>
      <c r="L39" s="75" t="s">
        <v>46</v>
      </c>
    </row>
    <row r="40" spans="1:12" ht="81.75" customHeight="1">
      <c r="A40" s="133" t="s">
        <v>108</v>
      </c>
      <c r="B40" s="79" t="s">
        <v>169</v>
      </c>
      <c r="C40" s="75" t="s">
        <v>231</v>
      </c>
      <c r="D40" s="75" t="s">
        <v>140</v>
      </c>
      <c r="E40" s="87" t="s">
        <v>232</v>
      </c>
      <c r="F40" s="78">
        <v>42004</v>
      </c>
      <c r="G40" s="78">
        <v>41998</v>
      </c>
      <c r="H40" s="130">
        <v>42004</v>
      </c>
      <c r="I40" s="75" t="s">
        <v>46</v>
      </c>
      <c r="J40" s="75" t="s">
        <v>46</v>
      </c>
      <c r="K40" s="75" t="s">
        <v>46</v>
      </c>
      <c r="L40" s="75" t="s">
        <v>46</v>
      </c>
    </row>
    <row r="41" spans="1:12" ht="144" customHeight="1">
      <c r="A41" s="133"/>
      <c r="B41" s="77" t="s">
        <v>170</v>
      </c>
      <c r="C41" s="75" t="s">
        <v>150</v>
      </c>
      <c r="D41" s="75" t="s">
        <v>141</v>
      </c>
      <c r="E41" s="87" t="s">
        <v>233</v>
      </c>
      <c r="F41" s="78">
        <v>42004</v>
      </c>
      <c r="G41" s="78">
        <v>42004</v>
      </c>
      <c r="H41" s="130"/>
      <c r="I41" s="75" t="s">
        <v>46</v>
      </c>
      <c r="J41" s="75" t="s">
        <v>46</v>
      </c>
      <c r="K41" s="75" t="s">
        <v>46</v>
      </c>
      <c r="L41" s="75" t="s">
        <v>46</v>
      </c>
    </row>
    <row r="42" spans="1:12" ht="209.25" customHeight="1">
      <c r="A42" s="133"/>
      <c r="B42" s="77" t="s">
        <v>172</v>
      </c>
      <c r="C42" s="75" t="s">
        <v>77</v>
      </c>
      <c r="D42" s="75" t="s">
        <v>32</v>
      </c>
      <c r="E42" s="87" t="s">
        <v>5</v>
      </c>
      <c r="F42" s="78">
        <v>43101</v>
      </c>
      <c r="G42" s="78">
        <v>42004</v>
      </c>
      <c r="H42" s="130"/>
      <c r="I42" s="75" t="s">
        <v>46</v>
      </c>
      <c r="J42" s="75" t="s">
        <v>46</v>
      </c>
      <c r="K42" s="75" t="s">
        <v>46</v>
      </c>
      <c r="L42" s="75" t="s">
        <v>46</v>
      </c>
    </row>
    <row r="43" spans="1:12" ht="164.25" customHeight="1">
      <c r="A43" s="116" t="s">
        <v>109</v>
      </c>
      <c r="B43" s="79" t="s">
        <v>169</v>
      </c>
      <c r="C43" s="75" t="s">
        <v>77</v>
      </c>
      <c r="D43" s="75" t="s">
        <v>207</v>
      </c>
      <c r="E43" s="87" t="s">
        <v>185</v>
      </c>
      <c r="F43" s="78">
        <v>42155</v>
      </c>
      <c r="G43" s="78"/>
      <c r="H43" s="78">
        <v>42186</v>
      </c>
      <c r="I43" s="75" t="s">
        <v>46</v>
      </c>
      <c r="J43" s="75" t="s">
        <v>46</v>
      </c>
      <c r="K43" s="75" t="s">
        <v>46</v>
      </c>
      <c r="L43" s="75" t="s">
        <v>46</v>
      </c>
    </row>
    <row r="44" spans="1:12" ht="373.5" customHeight="1">
      <c r="A44" s="117"/>
      <c r="B44" s="77" t="s">
        <v>170</v>
      </c>
      <c r="C44" s="77" t="s">
        <v>201</v>
      </c>
      <c r="D44" s="77" t="s">
        <v>186</v>
      </c>
      <c r="E44" s="77" t="s">
        <v>147</v>
      </c>
      <c r="F44" s="78">
        <v>42155</v>
      </c>
      <c r="G44" s="78"/>
      <c r="H44" s="78">
        <v>42063</v>
      </c>
      <c r="I44" s="75" t="s">
        <v>45</v>
      </c>
      <c r="J44" s="75" t="s">
        <v>45</v>
      </c>
      <c r="K44" s="75" t="s">
        <v>45</v>
      </c>
      <c r="L44" s="75" t="s">
        <v>45</v>
      </c>
    </row>
    <row r="45" spans="1:12" ht="185.25" customHeight="1">
      <c r="A45" s="117"/>
      <c r="B45" s="77" t="s">
        <v>172</v>
      </c>
      <c r="C45" s="75" t="s">
        <v>77</v>
      </c>
      <c r="D45" s="75" t="s">
        <v>202</v>
      </c>
      <c r="E45" s="75" t="s">
        <v>270</v>
      </c>
      <c r="F45" s="78">
        <v>42063</v>
      </c>
      <c r="G45" s="78">
        <v>42186</v>
      </c>
      <c r="H45" s="78">
        <v>42186</v>
      </c>
      <c r="I45" s="75"/>
      <c r="J45" s="75" t="s">
        <v>45</v>
      </c>
      <c r="K45" s="75" t="s">
        <v>45</v>
      </c>
      <c r="L45" s="75" t="s">
        <v>45</v>
      </c>
    </row>
    <row r="46" spans="1:12" ht="177.75" customHeight="1">
      <c r="A46" s="117"/>
      <c r="B46" s="77" t="s">
        <v>173</v>
      </c>
      <c r="C46" s="75" t="s">
        <v>77</v>
      </c>
      <c r="D46" s="75" t="s">
        <v>256</v>
      </c>
      <c r="E46" s="82" t="s">
        <v>257</v>
      </c>
      <c r="F46" s="24">
        <v>42082</v>
      </c>
      <c r="G46" s="24" t="s">
        <v>258</v>
      </c>
      <c r="H46" s="78">
        <v>42339</v>
      </c>
      <c r="I46" s="75"/>
      <c r="J46" s="75"/>
      <c r="K46" s="75"/>
      <c r="L46" s="75"/>
    </row>
    <row r="47" spans="1:12" ht="236.25" customHeight="1">
      <c r="A47" s="117"/>
      <c r="B47" s="77" t="s">
        <v>174</v>
      </c>
      <c r="C47" s="75" t="s">
        <v>52</v>
      </c>
      <c r="D47" s="75" t="s">
        <v>19</v>
      </c>
      <c r="E47" s="87" t="s">
        <v>259</v>
      </c>
      <c r="F47" s="24">
        <v>42369</v>
      </c>
      <c r="G47" s="24">
        <v>42094</v>
      </c>
      <c r="H47" s="78">
        <v>42095</v>
      </c>
      <c r="I47" s="75"/>
      <c r="J47" s="75"/>
      <c r="K47" s="75"/>
      <c r="L47" s="75"/>
    </row>
    <row r="48" spans="1:12" ht="286.5" customHeight="1">
      <c r="A48" s="117"/>
      <c r="B48" s="77" t="s">
        <v>178</v>
      </c>
      <c r="C48" s="75" t="s">
        <v>52</v>
      </c>
      <c r="D48" s="75" t="s">
        <v>20</v>
      </c>
      <c r="E48" s="87" t="s">
        <v>260</v>
      </c>
      <c r="F48" s="78">
        <v>42353</v>
      </c>
      <c r="G48" s="78">
        <v>42094</v>
      </c>
      <c r="H48" s="78">
        <v>42095</v>
      </c>
      <c r="I48" s="75"/>
      <c r="J48" s="75"/>
      <c r="K48" s="75"/>
      <c r="L48" s="75"/>
    </row>
    <row r="49" spans="1:60" ht="166.5" customHeight="1">
      <c r="A49" s="117"/>
      <c r="B49" s="77" t="s">
        <v>177</v>
      </c>
      <c r="C49" s="114" t="s">
        <v>21</v>
      </c>
      <c r="D49" s="75" t="s">
        <v>22</v>
      </c>
      <c r="E49" s="87" t="s">
        <v>271</v>
      </c>
      <c r="F49" s="78">
        <v>42369</v>
      </c>
      <c r="G49" s="78">
        <v>42064</v>
      </c>
      <c r="H49" s="78">
        <v>42095</v>
      </c>
      <c r="I49" s="22"/>
      <c r="J49" s="22"/>
      <c r="K49" s="22"/>
      <c r="L49" s="22"/>
    </row>
    <row r="50" spans="1:60" ht="288.75" customHeight="1">
      <c r="A50" s="117"/>
      <c r="B50" s="77" t="s">
        <v>176</v>
      </c>
      <c r="C50" s="115"/>
      <c r="D50" s="75" t="s">
        <v>200</v>
      </c>
      <c r="E50" s="21" t="s">
        <v>17</v>
      </c>
      <c r="F50" s="78">
        <v>42369</v>
      </c>
      <c r="G50" s="25">
        <v>42125</v>
      </c>
      <c r="H50" s="22"/>
      <c r="I50" s="22"/>
      <c r="J50" s="22"/>
      <c r="K50" s="22"/>
      <c r="L50" s="22"/>
      <c r="M50" s="26"/>
    </row>
    <row r="51" spans="1:60" ht="99" customHeight="1">
      <c r="A51" s="117"/>
      <c r="B51" s="77" t="s">
        <v>27</v>
      </c>
      <c r="C51" s="115"/>
      <c r="D51" s="77" t="s">
        <v>214</v>
      </c>
      <c r="E51" s="52" t="s">
        <v>255</v>
      </c>
      <c r="F51" s="79">
        <v>43465</v>
      </c>
      <c r="G51" s="48"/>
      <c r="H51" s="49">
        <v>42367</v>
      </c>
      <c r="I51" s="50">
        <v>134.5</v>
      </c>
      <c r="J51" s="50">
        <v>27</v>
      </c>
      <c r="K51" s="51"/>
      <c r="L51" s="42"/>
      <c r="M51" s="26"/>
    </row>
    <row r="52" spans="1:60" ht="93.75" customHeight="1">
      <c r="A52" s="117"/>
      <c r="B52" s="77" t="s">
        <v>217</v>
      </c>
      <c r="C52" s="115"/>
      <c r="D52" s="77" t="s">
        <v>171</v>
      </c>
      <c r="E52" s="52" t="s">
        <v>15</v>
      </c>
      <c r="F52" s="53">
        <v>42125</v>
      </c>
      <c r="G52" s="53">
        <v>42177</v>
      </c>
      <c r="H52" s="53">
        <v>42339</v>
      </c>
      <c r="I52" s="50"/>
      <c r="J52" s="50"/>
      <c r="K52" s="51"/>
      <c r="L52" s="42"/>
      <c r="M52" s="26"/>
    </row>
    <row r="53" spans="1:60" ht="99" customHeight="1">
      <c r="A53" s="117"/>
      <c r="B53" s="44" t="s">
        <v>9</v>
      </c>
      <c r="C53" s="115"/>
      <c r="D53" s="83" t="s">
        <v>12</v>
      </c>
      <c r="E53" s="63" t="s">
        <v>267</v>
      </c>
      <c r="F53" s="85">
        <v>42369</v>
      </c>
      <c r="G53" s="64"/>
      <c r="H53" s="85">
        <v>42367</v>
      </c>
      <c r="I53" s="64"/>
      <c r="J53" s="64"/>
      <c r="K53" s="64"/>
      <c r="L53" s="64"/>
      <c r="M53" s="26"/>
    </row>
    <row r="54" spans="1:60" ht="108.75" customHeight="1">
      <c r="A54" s="83" t="s">
        <v>110</v>
      </c>
      <c r="B54" s="44" t="s">
        <v>169</v>
      </c>
      <c r="C54" s="98" t="s">
        <v>299</v>
      </c>
      <c r="D54" s="98" t="s">
        <v>298</v>
      </c>
      <c r="E54" s="98" t="s">
        <v>330</v>
      </c>
      <c r="F54" s="24">
        <v>42461</v>
      </c>
      <c r="G54" s="24">
        <v>42438</v>
      </c>
      <c r="H54" s="24">
        <v>42552</v>
      </c>
      <c r="I54" s="65"/>
      <c r="J54" s="64"/>
      <c r="K54" s="64"/>
      <c r="L54" s="64"/>
      <c r="M54" s="26"/>
    </row>
    <row r="55" spans="1:60" ht="117.75" customHeight="1">
      <c r="A55" s="77"/>
      <c r="B55" s="77"/>
      <c r="C55" s="98" t="s">
        <v>299</v>
      </c>
      <c r="D55" s="98" t="s">
        <v>302</v>
      </c>
      <c r="E55" s="98" t="s">
        <v>331</v>
      </c>
      <c r="F55" s="24"/>
      <c r="G55" s="94"/>
      <c r="H55" s="24">
        <v>42552</v>
      </c>
      <c r="I55" s="65"/>
      <c r="J55" s="64"/>
      <c r="K55" s="64"/>
      <c r="L55" s="64"/>
      <c r="M55" s="26"/>
    </row>
    <row r="56" spans="1:60" ht="156.75" customHeight="1">
      <c r="A56" s="66"/>
      <c r="B56" s="84"/>
      <c r="C56" s="98" t="s">
        <v>299</v>
      </c>
      <c r="D56" s="96" t="s">
        <v>303</v>
      </c>
      <c r="E56" s="96" t="s">
        <v>332</v>
      </c>
      <c r="F56" s="97">
        <v>42491</v>
      </c>
      <c r="G56" s="99">
        <v>42460</v>
      </c>
      <c r="H56" s="97">
        <v>42552</v>
      </c>
      <c r="I56" s="65"/>
      <c r="J56" s="64"/>
      <c r="K56" s="64"/>
      <c r="L56" s="64"/>
      <c r="M56" s="26"/>
    </row>
    <row r="57" spans="1:60" ht="242.25" customHeight="1">
      <c r="B57" s="67"/>
      <c r="C57" s="98" t="s">
        <v>299</v>
      </c>
      <c r="D57" s="21" t="s">
        <v>304</v>
      </c>
      <c r="E57" s="21" t="s">
        <v>333</v>
      </c>
      <c r="F57" s="96">
        <v>2016</v>
      </c>
      <c r="G57" s="21"/>
      <c r="H57" s="97">
        <v>42552</v>
      </c>
      <c r="I57" s="21"/>
      <c r="J57" s="22"/>
      <c r="K57" s="22"/>
      <c r="L57" s="22"/>
      <c r="M57" s="26"/>
    </row>
    <row r="58" spans="1:60" ht="18" customHeight="1">
      <c r="A58" s="126" t="s">
        <v>51</v>
      </c>
      <c r="B58" s="127"/>
      <c r="C58" s="127"/>
      <c r="D58" s="127"/>
      <c r="E58" s="127"/>
      <c r="F58" s="127"/>
      <c r="G58" s="127"/>
      <c r="H58" s="127"/>
      <c r="I58" s="127"/>
      <c r="J58" s="127"/>
      <c r="K58" s="127"/>
      <c r="L58" s="128"/>
    </row>
    <row r="59" spans="1:60" ht="120" customHeight="1">
      <c r="A59" s="133" t="s">
        <v>94</v>
      </c>
      <c r="B59" s="79" t="s">
        <v>169</v>
      </c>
      <c r="C59" s="28" t="s">
        <v>133</v>
      </c>
      <c r="D59" s="28" t="s">
        <v>206</v>
      </c>
      <c r="E59" s="27" t="s">
        <v>234</v>
      </c>
      <c r="F59" s="134">
        <v>41274</v>
      </c>
      <c r="G59" s="134">
        <v>41274</v>
      </c>
      <c r="H59" s="134">
        <v>41274</v>
      </c>
      <c r="I59" s="28" t="s">
        <v>45</v>
      </c>
      <c r="J59" s="28" t="s">
        <v>45</v>
      </c>
      <c r="K59" s="28" t="s">
        <v>45</v>
      </c>
      <c r="L59" s="28" t="s">
        <v>45</v>
      </c>
    </row>
    <row r="60" spans="1:60" s="22" customFormat="1" ht="97.5" customHeight="1">
      <c r="A60" s="133"/>
      <c r="B60" s="77" t="s">
        <v>170</v>
      </c>
      <c r="C60" s="28" t="s">
        <v>161</v>
      </c>
      <c r="D60" s="28" t="s">
        <v>160</v>
      </c>
      <c r="E60" s="27" t="s">
        <v>162</v>
      </c>
      <c r="F60" s="134"/>
      <c r="G60" s="134"/>
      <c r="H60" s="134"/>
      <c r="I60" s="28" t="s">
        <v>45</v>
      </c>
      <c r="J60" s="28" t="s">
        <v>45</v>
      </c>
      <c r="K60" s="28" t="s">
        <v>45</v>
      </c>
      <c r="L60" s="28" t="s">
        <v>45</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52.5" customHeight="1">
      <c r="A61" s="133" t="s">
        <v>95</v>
      </c>
      <c r="B61" s="77" t="s">
        <v>172</v>
      </c>
      <c r="C61" s="75" t="s">
        <v>153</v>
      </c>
      <c r="D61" s="75" t="s">
        <v>235</v>
      </c>
      <c r="E61" s="87" t="s">
        <v>152</v>
      </c>
      <c r="F61" s="78">
        <v>41639</v>
      </c>
      <c r="G61" s="78">
        <v>41311</v>
      </c>
      <c r="H61" s="130">
        <v>41639</v>
      </c>
      <c r="I61" s="28" t="s">
        <v>45</v>
      </c>
      <c r="J61" s="28" t="s">
        <v>45</v>
      </c>
      <c r="K61" s="28" t="s">
        <v>45</v>
      </c>
      <c r="L61" s="28" t="s">
        <v>45</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c r="A62" s="133"/>
      <c r="B62" s="77" t="s">
        <v>173</v>
      </c>
      <c r="C62" s="28" t="s">
        <v>52</v>
      </c>
      <c r="D62" s="28" t="s">
        <v>48</v>
      </c>
      <c r="E62" s="27" t="s">
        <v>72</v>
      </c>
      <c r="F62" s="80" t="s">
        <v>16</v>
      </c>
      <c r="G62" s="80">
        <v>41529</v>
      </c>
      <c r="H62" s="130"/>
      <c r="I62" s="28" t="s">
        <v>45</v>
      </c>
      <c r="J62" s="28" t="s">
        <v>45</v>
      </c>
      <c r="K62" s="28" t="s">
        <v>45</v>
      </c>
      <c r="L62" s="75" t="s">
        <v>55</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c r="A63" s="133"/>
      <c r="B63" s="77" t="s">
        <v>174</v>
      </c>
      <c r="C63" s="75" t="s">
        <v>161</v>
      </c>
      <c r="D63" s="75" t="s">
        <v>160</v>
      </c>
      <c r="E63" s="87" t="s">
        <v>165</v>
      </c>
      <c r="F63" s="78">
        <v>41639</v>
      </c>
      <c r="G63" s="78">
        <v>41639</v>
      </c>
      <c r="H63" s="130"/>
      <c r="I63" s="28" t="s">
        <v>45</v>
      </c>
      <c r="J63" s="28" t="s">
        <v>45</v>
      </c>
      <c r="K63" s="28" t="s">
        <v>45</v>
      </c>
      <c r="L63" s="28" t="s">
        <v>45</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c r="A64" s="133"/>
      <c r="B64" s="77" t="s">
        <v>178</v>
      </c>
      <c r="C64" s="28" t="s">
        <v>52</v>
      </c>
      <c r="D64" s="28" t="s">
        <v>164</v>
      </c>
      <c r="E64" s="27" t="s">
        <v>163</v>
      </c>
      <c r="F64" s="80">
        <v>41639</v>
      </c>
      <c r="G64" s="80">
        <v>41528</v>
      </c>
      <c r="H64" s="130"/>
      <c r="I64" s="28" t="s">
        <v>45</v>
      </c>
      <c r="J64" s="28" t="s">
        <v>45</v>
      </c>
      <c r="K64" s="28" t="s">
        <v>45</v>
      </c>
      <c r="L64" s="28" t="s">
        <v>45</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c r="A65" s="140" t="s">
        <v>113</v>
      </c>
      <c r="B65" s="77" t="s">
        <v>169</v>
      </c>
      <c r="C65" s="136" t="s">
        <v>52</v>
      </c>
      <c r="D65" s="136" t="s">
        <v>8</v>
      </c>
      <c r="E65" s="87" t="s">
        <v>180</v>
      </c>
      <c r="F65" s="78">
        <v>42004</v>
      </c>
      <c r="G65" s="78">
        <v>41821</v>
      </c>
      <c r="H65" s="134">
        <v>42004</v>
      </c>
      <c r="I65" s="28" t="s">
        <v>45</v>
      </c>
      <c r="J65" s="28" t="s">
        <v>45</v>
      </c>
      <c r="K65" s="28" t="s">
        <v>45</v>
      </c>
      <c r="L65" s="28" t="s">
        <v>45</v>
      </c>
    </row>
    <row r="66" spans="1:13" ht="121.5" customHeight="1">
      <c r="A66" s="140"/>
      <c r="B66" s="79" t="s">
        <v>170</v>
      </c>
      <c r="C66" s="136"/>
      <c r="D66" s="136"/>
      <c r="E66" s="27" t="s">
        <v>156</v>
      </c>
      <c r="F66" s="78">
        <v>41825</v>
      </c>
      <c r="G66" s="78">
        <v>41825</v>
      </c>
      <c r="H66" s="134"/>
      <c r="I66" s="28" t="s">
        <v>45</v>
      </c>
      <c r="J66" s="28" t="s">
        <v>45</v>
      </c>
      <c r="K66" s="28" t="s">
        <v>45</v>
      </c>
      <c r="L66" s="28" t="s">
        <v>45</v>
      </c>
    </row>
    <row r="67" spans="1:13" ht="54" customHeight="1">
      <c r="A67" s="140"/>
      <c r="B67" s="77" t="s">
        <v>172</v>
      </c>
      <c r="C67" s="136"/>
      <c r="D67" s="136"/>
      <c r="E67" s="27" t="s">
        <v>188</v>
      </c>
      <c r="F67" s="78">
        <v>42004</v>
      </c>
      <c r="G67" s="78">
        <v>42004</v>
      </c>
      <c r="H67" s="134"/>
      <c r="I67" s="28" t="s">
        <v>45</v>
      </c>
      <c r="J67" s="28" t="s">
        <v>45</v>
      </c>
      <c r="K67" s="28" t="s">
        <v>45</v>
      </c>
      <c r="L67" s="28" t="s">
        <v>45</v>
      </c>
    </row>
    <row r="68" spans="1:13" ht="108.75" customHeight="1">
      <c r="A68" s="140"/>
      <c r="B68" s="79" t="s">
        <v>173</v>
      </c>
      <c r="C68" s="136"/>
      <c r="D68" s="136"/>
      <c r="E68" s="87" t="s">
        <v>157</v>
      </c>
      <c r="F68" s="80">
        <v>42004</v>
      </c>
      <c r="G68" s="80">
        <v>42004</v>
      </c>
      <c r="H68" s="134"/>
      <c r="I68" s="28" t="s">
        <v>45</v>
      </c>
      <c r="J68" s="28" t="s">
        <v>45</v>
      </c>
      <c r="K68" s="28" t="s">
        <v>45</v>
      </c>
      <c r="L68" s="28" t="s">
        <v>45</v>
      </c>
    </row>
    <row r="69" spans="1:13" ht="56.25" customHeight="1">
      <c r="A69" s="140"/>
      <c r="B69" s="45" t="s">
        <v>174</v>
      </c>
      <c r="C69" s="136"/>
      <c r="D69" s="136"/>
      <c r="E69" s="87" t="s">
        <v>181</v>
      </c>
      <c r="F69" s="80">
        <v>42004</v>
      </c>
      <c r="G69" s="80">
        <v>41926</v>
      </c>
      <c r="H69" s="134"/>
      <c r="I69" s="28" t="s">
        <v>45</v>
      </c>
      <c r="J69" s="28" t="s">
        <v>45</v>
      </c>
      <c r="K69" s="28" t="s">
        <v>45</v>
      </c>
      <c r="L69" s="28" t="s">
        <v>45</v>
      </c>
    </row>
    <row r="70" spans="1:13" ht="176.25" customHeight="1">
      <c r="A70" s="140"/>
      <c r="B70" s="46" t="s">
        <v>178</v>
      </c>
      <c r="C70" s="136"/>
      <c r="D70" s="136"/>
      <c r="E70" s="87" t="s">
        <v>182</v>
      </c>
      <c r="F70" s="78">
        <v>42004</v>
      </c>
      <c r="G70" s="78">
        <v>42004</v>
      </c>
      <c r="H70" s="134"/>
      <c r="I70" s="28" t="s">
        <v>45</v>
      </c>
      <c r="J70" s="28" t="s">
        <v>45</v>
      </c>
      <c r="K70" s="28" t="s">
        <v>45</v>
      </c>
      <c r="L70" s="28" t="s">
        <v>45</v>
      </c>
    </row>
    <row r="71" spans="1:13" ht="183" customHeight="1">
      <c r="A71" s="140"/>
      <c r="B71" s="45" t="s">
        <v>177</v>
      </c>
      <c r="C71" s="75" t="s">
        <v>159</v>
      </c>
      <c r="D71" s="75" t="s">
        <v>236</v>
      </c>
      <c r="E71" s="87" t="s">
        <v>158</v>
      </c>
      <c r="F71" s="78">
        <v>42004</v>
      </c>
      <c r="G71" s="78">
        <v>42004</v>
      </c>
      <c r="H71" s="134"/>
      <c r="I71" s="28" t="s">
        <v>45</v>
      </c>
      <c r="J71" s="28" t="s">
        <v>45</v>
      </c>
      <c r="K71" s="28" t="s">
        <v>45</v>
      </c>
      <c r="L71" s="28" t="s">
        <v>45</v>
      </c>
      <c r="M71" s="29"/>
    </row>
    <row r="72" spans="1:13" ht="119.25" customHeight="1">
      <c r="A72" s="140"/>
      <c r="B72" s="45" t="s">
        <v>176</v>
      </c>
      <c r="C72" s="75" t="s">
        <v>161</v>
      </c>
      <c r="D72" s="75" t="s">
        <v>196</v>
      </c>
      <c r="E72" s="87" t="s">
        <v>183</v>
      </c>
      <c r="F72" s="78">
        <v>42004</v>
      </c>
      <c r="G72" s="78">
        <v>42004</v>
      </c>
      <c r="H72" s="134"/>
      <c r="I72" s="28" t="s">
        <v>45</v>
      </c>
      <c r="J72" s="28" t="s">
        <v>45</v>
      </c>
      <c r="K72" s="28" t="s">
        <v>45</v>
      </c>
      <c r="L72" s="28" t="s">
        <v>45</v>
      </c>
    </row>
    <row r="73" spans="1:13" ht="309.75" customHeight="1">
      <c r="A73" s="140"/>
      <c r="B73" s="77" t="s">
        <v>27</v>
      </c>
      <c r="C73" s="28" t="s">
        <v>192</v>
      </c>
      <c r="D73" s="28" t="s">
        <v>191</v>
      </c>
      <c r="E73" s="27" t="s">
        <v>193</v>
      </c>
      <c r="F73" s="80">
        <v>42004</v>
      </c>
      <c r="G73" s="80">
        <v>42004</v>
      </c>
      <c r="H73" s="134"/>
      <c r="I73" s="28" t="s">
        <v>195</v>
      </c>
      <c r="J73" s="28" t="s">
        <v>194</v>
      </c>
      <c r="K73" s="75"/>
      <c r="L73" s="75"/>
    </row>
    <row r="74" spans="1:13" ht="408.75" customHeight="1">
      <c r="A74" s="122" t="s">
        <v>114</v>
      </c>
      <c r="B74" s="79" t="s">
        <v>169</v>
      </c>
      <c r="C74" s="28" t="s">
        <v>77</v>
      </c>
      <c r="D74" s="28" t="s">
        <v>219</v>
      </c>
      <c r="E74" s="27" t="s">
        <v>261</v>
      </c>
      <c r="F74" s="80">
        <v>42369</v>
      </c>
      <c r="G74" s="80" t="s">
        <v>269</v>
      </c>
      <c r="H74" s="80">
        <v>42363</v>
      </c>
      <c r="I74" s="28" t="s">
        <v>45</v>
      </c>
      <c r="J74" s="28" t="s">
        <v>45</v>
      </c>
      <c r="K74" s="75" t="s">
        <v>45</v>
      </c>
      <c r="L74" s="75" t="s">
        <v>45</v>
      </c>
    </row>
    <row r="75" spans="1:13" ht="241.5" customHeight="1">
      <c r="A75" s="123"/>
      <c r="B75" s="79" t="s">
        <v>170</v>
      </c>
      <c r="C75" s="28" t="s">
        <v>23</v>
      </c>
      <c r="D75" s="28" t="s">
        <v>24</v>
      </c>
      <c r="E75" s="27" t="s">
        <v>272</v>
      </c>
      <c r="F75" s="30">
        <v>42369</v>
      </c>
      <c r="G75" s="80">
        <v>42216</v>
      </c>
      <c r="H75" s="80">
        <v>42308</v>
      </c>
      <c r="I75" s="28">
        <v>0.3</v>
      </c>
      <c r="J75" s="28"/>
      <c r="K75" s="75"/>
      <c r="L75" s="75"/>
    </row>
    <row r="76" spans="1:13" ht="274.5" customHeight="1">
      <c r="A76" s="123"/>
      <c r="B76" s="79" t="s">
        <v>172</v>
      </c>
      <c r="C76" s="28" t="s">
        <v>23</v>
      </c>
      <c r="D76" s="28" t="s">
        <v>25</v>
      </c>
      <c r="E76" s="27" t="s">
        <v>273</v>
      </c>
      <c r="F76" s="80">
        <v>43465</v>
      </c>
      <c r="G76" s="80"/>
      <c r="H76" s="80">
        <v>42363</v>
      </c>
      <c r="I76" s="28"/>
      <c r="J76" s="28"/>
      <c r="K76" s="75"/>
      <c r="L76" s="75"/>
    </row>
    <row r="77" spans="1:13" ht="238.5" customHeight="1">
      <c r="A77" s="123"/>
      <c r="B77" s="79" t="s">
        <v>173</v>
      </c>
      <c r="C77" s="28" t="s">
        <v>23</v>
      </c>
      <c r="D77" s="28" t="s">
        <v>26</v>
      </c>
      <c r="E77" s="27" t="s">
        <v>274</v>
      </c>
      <c r="F77" s="80">
        <v>43100</v>
      </c>
      <c r="G77" s="80"/>
      <c r="H77" s="80">
        <v>42363</v>
      </c>
      <c r="I77" s="28"/>
      <c r="J77" s="28"/>
      <c r="K77" s="75"/>
      <c r="L77" s="75"/>
    </row>
    <row r="78" spans="1:13" ht="236.25" customHeight="1">
      <c r="A78" s="123"/>
      <c r="B78" s="79" t="s">
        <v>174</v>
      </c>
      <c r="C78" s="28" t="s">
        <v>23</v>
      </c>
      <c r="D78" s="28" t="s">
        <v>197</v>
      </c>
      <c r="E78" s="27" t="s">
        <v>13</v>
      </c>
      <c r="F78" s="80">
        <v>42369</v>
      </c>
      <c r="G78" s="80">
        <v>42094</v>
      </c>
      <c r="H78" s="80">
        <v>42216</v>
      </c>
      <c r="I78" s="28">
        <v>2.5</v>
      </c>
      <c r="J78" s="28">
        <v>2.5</v>
      </c>
      <c r="K78" s="75">
        <v>0</v>
      </c>
      <c r="L78" s="75"/>
    </row>
    <row r="79" spans="1:13" ht="239.25" customHeight="1">
      <c r="A79" s="123"/>
      <c r="B79" s="79" t="s">
        <v>178</v>
      </c>
      <c r="C79" s="75" t="s">
        <v>23</v>
      </c>
      <c r="D79" s="54" t="s">
        <v>198</v>
      </c>
      <c r="E79" s="27" t="s">
        <v>275</v>
      </c>
      <c r="F79" s="80">
        <v>42369</v>
      </c>
      <c r="G79" s="80">
        <v>42363</v>
      </c>
      <c r="H79" s="80">
        <v>42363</v>
      </c>
      <c r="I79" s="28"/>
      <c r="J79" s="28"/>
      <c r="K79" s="75"/>
      <c r="L79" s="75"/>
    </row>
    <row r="80" spans="1:13" ht="129.75" customHeight="1">
      <c r="A80" s="124"/>
      <c r="B80" s="79" t="s">
        <v>177</v>
      </c>
      <c r="C80" s="75" t="s">
        <v>216</v>
      </c>
      <c r="D80" s="75" t="s">
        <v>215</v>
      </c>
      <c r="E80" s="75" t="s">
        <v>220</v>
      </c>
      <c r="F80" s="78">
        <v>43465</v>
      </c>
      <c r="G80" s="75"/>
      <c r="H80" s="78" t="s">
        <v>251</v>
      </c>
      <c r="I80" s="28">
        <v>0.3</v>
      </c>
      <c r="J80" s="28">
        <v>0.3</v>
      </c>
      <c r="K80" s="75"/>
      <c r="L80" s="75"/>
    </row>
    <row r="81" spans="1:14" ht="353.25" customHeight="1">
      <c r="A81" s="122" t="s">
        <v>115</v>
      </c>
      <c r="B81" s="79" t="s">
        <v>169</v>
      </c>
      <c r="C81" s="75" t="s">
        <v>283</v>
      </c>
      <c r="D81" s="96" t="s">
        <v>284</v>
      </c>
      <c r="E81" s="96" t="s">
        <v>334</v>
      </c>
      <c r="F81" s="97">
        <v>42735</v>
      </c>
      <c r="G81" s="96"/>
      <c r="H81" s="97">
        <v>42552</v>
      </c>
      <c r="I81" s="28" t="s">
        <v>45</v>
      </c>
      <c r="J81" s="28" t="s">
        <v>45</v>
      </c>
      <c r="K81" s="96"/>
      <c r="L81" s="96"/>
    </row>
    <row r="82" spans="1:14" ht="255.75" customHeight="1">
      <c r="A82" s="123"/>
      <c r="B82" s="79" t="s">
        <v>170</v>
      </c>
      <c r="C82" s="75" t="s">
        <v>23</v>
      </c>
      <c r="D82" s="96" t="s">
        <v>285</v>
      </c>
      <c r="E82" s="96" t="s">
        <v>335</v>
      </c>
      <c r="F82" s="97">
        <v>42735</v>
      </c>
      <c r="G82" s="96"/>
      <c r="H82" s="97">
        <v>42552</v>
      </c>
      <c r="I82" s="28"/>
      <c r="J82" s="28"/>
      <c r="K82" s="96"/>
      <c r="L82" s="96"/>
    </row>
    <row r="83" spans="1:14" ht="373.5" customHeight="1">
      <c r="A83" s="124"/>
      <c r="B83" s="75" t="s">
        <v>172</v>
      </c>
      <c r="C83" s="86" t="s">
        <v>161</v>
      </c>
      <c r="D83" s="96" t="s">
        <v>286</v>
      </c>
      <c r="E83" s="21" t="s">
        <v>336</v>
      </c>
      <c r="F83" s="97">
        <v>42735</v>
      </c>
      <c r="G83" s="22"/>
      <c r="H83" s="97">
        <v>42552</v>
      </c>
      <c r="I83" s="22"/>
      <c r="J83" s="22"/>
      <c r="K83" s="22"/>
      <c r="L83" s="96"/>
    </row>
    <row r="84" spans="1:14" ht="19.5" customHeight="1">
      <c r="A84" s="135" t="s">
        <v>53</v>
      </c>
      <c r="B84" s="135"/>
      <c r="C84" s="135"/>
      <c r="D84" s="135"/>
      <c r="E84" s="135"/>
      <c r="F84" s="135"/>
      <c r="G84" s="135"/>
      <c r="H84" s="135"/>
      <c r="I84" s="135"/>
      <c r="J84" s="135"/>
      <c r="K84" s="135"/>
      <c r="L84" s="135"/>
    </row>
    <row r="85" spans="1:14" ht="63.75" customHeight="1">
      <c r="A85" s="77" t="s">
        <v>96</v>
      </c>
      <c r="B85" s="77" t="s">
        <v>169</v>
      </c>
      <c r="C85" s="75" t="s">
        <v>161</v>
      </c>
      <c r="D85" s="75" t="s">
        <v>189</v>
      </c>
      <c r="E85" s="87" t="s">
        <v>166</v>
      </c>
      <c r="F85" s="78">
        <v>41274</v>
      </c>
      <c r="G85" s="78">
        <v>41274</v>
      </c>
      <c r="H85" s="78">
        <v>41274</v>
      </c>
      <c r="I85" s="76"/>
      <c r="J85" s="76"/>
      <c r="K85" s="76"/>
      <c r="L85" s="76"/>
    </row>
    <row r="86" spans="1:14" ht="150" customHeight="1">
      <c r="A86" s="140" t="s">
        <v>118</v>
      </c>
      <c r="B86" s="77" t="s">
        <v>169</v>
      </c>
      <c r="C86" s="75" t="s">
        <v>190</v>
      </c>
      <c r="D86" s="75" t="s">
        <v>167</v>
      </c>
      <c r="E86" s="87" t="s">
        <v>168</v>
      </c>
      <c r="F86" s="130">
        <v>41639</v>
      </c>
      <c r="G86" s="130">
        <v>41639</v>
      </c>
      <c r="H86" s="130">
        <v>41639</v>
      </c>
      <c r="I86" s="76" t="s">
        <v>45</v>
      </c>
      <c r="J86" s="76" t="s">
        <v>45</v>
      </c>
      <c r="K86" s="76" t="s">
        <v>45</v>
      </c>
      <c r="L86" s="76" t="s">
        <v>45</v>
      </c>
    </row>
    <row r="87" spans="1:14" ht="186" customHeight="1">
      <c r="A87" s="140"/>
      <c r="B87" s="77" t="s">
        <v>170</v>
      </c>
      <c r="C87" s="86" t="s">
        <v>161</v>
      </c>
      <c r="D87" s="75" t="s">
        <v>237</v>
      </c>
      <c r="E87" s="87" t="s">
        <v>212</v>
      </c>
      <c r="F87" s="130"/>
      <c r="G87" s="130"/>
      <c r="H87" s="130"/>
      <c r="I87" s="76" t="s">
        <v>45</v>
      </c>
      <c r="J87" s="76" t="s">
        <v>45</v>
      </c>
      <c r="K87" s="76" t="s">
        <v>45</v>
      </c>
      <c r="L87" s="76" t="s">
        <v>45</v>
      </c>
    </row>
    <row r="88" spans="1:14" ht="125.25" customHeight="1">
      <c r="A88" s="77" t="s">
        <v>119</v>
      </c>
      <c r="B88" s="77" t="s">
        <v>172</v>
      </c>
      <c r="C88" s="21" t="s">
        <v>52</v>
      </c>
      <c r="D88" s="75" t="s">
        <v>205</v>
      </c>
      <c r="E88" s="27" t="s">
        <v>31</v>
      </c>
      <c r="F88" s="78">
        <v>43101</v>
      </c>
      <c r="G88" s="78">
        <v>41971</v>
      </c>
      <c r="H88" s="78">
        <v>42004</v>
      </c>
      <c r="I88" s="75" t="s">
        <v>97</v>
      </c>
      <c r="J88" s="75" t="s">
        <v>98</v>
      </c>
      <c r="K88" s="75" t="s">
        <v>98</v>
      </c>
      <c r="L88" s="75"/>
    </row>
    <row r="89" spans="1:14" ht="69.75" customHeight="1">
      <c r="A89" s="141" t="s">
        <v>120</v>
      </c>
      <c r="B89" s="81" t="s">
        <v>169</v>
      </c>
      <c r="C89" s="21" t="s">
        <v>203</v>
      </c>
      <c r="D89" s="75" t="s">
        <v>238</v>
      </c>
      <c r="E89" s="87" t="s">
        <v>204</v>
      </c>
      <c r="F89" s="31">
        <v>42038</v>
      </c>
      <c r="G89" s="31"/>
      <c r="H89" s="31">
        <v>42038</v>
      </c>
      <c r="I89" s="31" t="s">
        <v>46</v>
      </c>
      <c r="J89" s="31" t="s">
        <v>46</v>
      </c>
      <c r="K89" s="31" t="s">
        <v>46</v>
      </c>
      <c r="L89" s="31"/>
    </row>
    <row r="90" spans="1:14" s="34" customFormat="1" ht="180" customHeight="1">
      <c r="A90" s="142"/>
      <c r="B90" s="81" t="s">
        <v>170</v>
      </c>
      <c r="C90" s="75" t="s">
        <v>21</v>
      </c>
      <c r="D90" s="75" t="s">
        <v>218</v>
      </c>
      <c r="E90" s="87" t="s">
        <v>276</v>
      </c>
      <c r="F90" s="32">
        <v>42369</v>
      </c>
      <c r="G90" s="33"/>
      <c r="H90" s="32">
        <v>42248</v>
      </c>
      <c r="I90" s="33" t="s">
        <v>46</v>
      </c>
      <c r="J90" s="33" t="s">
        <v>46</v>
      </c>
      <c r="K90" s="33" t="s">
        <v>46</v>
      </c>
      <c r="L90" s="136" t="s">
        <v>7</v>
      </c>
      <c r="M90" s="26"/>
      <c r="N90" s="26"/>
    </row>
    <row r="91" spans="1:14" s="36" customFormat="1" ht="190.5" customHeight="1">
      <c r="A91" s="142"/>
      <c r="B91" s="81" t="s">
        <v>172</v>
      </c>
      <c r="C91" s="77" t="s">
        <v>21</v>
      </c>
      <c r="D91" s="77" t="s">
        <v>6</v>
      </c>
      <c r="E91" s="47" t="s">
        <v>277</v>
      </c>
      <c r="F91" s="55">
        <v>43100</v>
      </c>
      <c r="G91" s="56"/>
      <c r="H91" s="55">
        <v>42363</v>
      </c>
      <c r="I91" s="81" t="s">
        <v>46</v>
      </c>
      <c r="J91" s="57" t="s">
        <v>46</v>
      </c>
      <c r="K91" s="57" t="s">
        <v>46</v>
      </c>
      <c r="L91" s="136"/>
      <c r="M91" s="35"/>
      <c r="N91" s="35"/>
    </row>
    <row r="92" spans="1:14" s="38" customFormat="1" ht="409.5" customHeight="1">
      <c r="A92" s="142"/>
      <c r="B92" s="137" t="s">
        <v>173</v>
      </c>
      <c r="C92" s="139" t="s">
        <v>14</v>
      </c>
      <c r="D92" s="75" t="s">
        <v>10</v>
      </c>
      <c r="E92" s="132" t="s">
        <v>278</v>
      </c>
      <c r="F92" s="130">
        <v>42369</v>
      </c>
      <c r="G92" s="131" t="s">
        <v>146</v>
      </c>
      <c r="H92" s="138">
        <v>42363</v>
      </c>
      <c r="I92" s="129"/>
      <c r="J92" s="129"/>
      <c r="K92" s="129"/>
      <c r="L92" s="129"/>
      <c r="M92" s="37"/>
      <c r="N92" s="37"/>
    </row>
    <row r="93" spans="1:14" s="40" customFormat="1" ht="62.25" hidden="1" customHeight="1">
      <c r="A93" s="142"/>
      <c r="B93" s="137"/>
      <c r="C93" s="139"/>
      <c r="D93" s="75"/>
      <c r="E93" s="132"/>
      <c r="F93" s="130"/>
      <c r="G93" s="131"/>
      <c r="H93" s="138"/>
      <c r="I93" s="129"/>
      <c r="J93" s="129"/>
      <c r="K93" s="129"/>
      <c r="L93" s="129"/>
      <c r="M93" s="39"/>
      <c r="N93" s="39"/>
    </row>
    <row r="94" spans="1:14" ht="107.25" customHeight="1">
      <c r="A94" s="142"/>
      <c r="B94" s="77" t="s">
        <v>174</v>
      </c>
      <c r="C94" s="75" t="s">
        <v>0</v>
      </c>
      <c r="D94" s="75" t="s">
        <v>4</v>
      </c>
      <c r="E94" s="75" t="s">
        <v>279</v>
      </c>
      <c r="F94" s="78">
        <v>42735</v>
      </c>
      <c r="G94" s="21"/>
      <c r="H94" s="78">
        <v>42363</v>
      </c>
      <c r="I94" s="22"/>
      <c r="J94" s="22"/>
      <c r="K94" s="22"/>
      <c r="L94" s="22"/>
    </row>
    <row r="95" spans="1:14" ht="192" customHeight="1">
      <c r="A95" s="142"/>
      <c r="B95" s="77" t="s">
        <v>3</v>
      </c>
      <c r="C95" s="77" t="s">
        <v>1</v>
      </c>
      <c r="D95" s="77" t="s">
        <v>2</v>
      </c>
      <c r="E95" s="47" t="s">
        <v>268</v>
      </c>
      <c r="F95" s="77">
        <v>2017</v>
      </c>
      <c r="G95" s="52"/>
      <c r="H95" s="79">
        <v>42363</v>
      </c>
      <c r="I95" s="42"/>
      <c r="J95" s="42"/>
      <c r="K95" s="42"/>
      <c r="L95" s="42"/>
    </row>
    <row r="96" spans="1:14" ht="141" customHeight="1">
      <c r="A96" s="142"/>
      <c r="B96" s="77" t="s">
        <v>254</v>
      </c>
      <c r="C96" s="22"/>
      <c r="D96" s="21" t="s">
        <v>252</v>
      </c>
      <c r="E96" s="21" t="s">
        <v>253</v>
      </c>
      <c r="F96" s="75">
        <v>2015</v>
      </c>
      <c r="G96" s="21"/>
      <c r="H96" s="78">
        <v>42339</v>
      </c>
      <c r="I96" s="22"/>
      <c r="J96" s="22"/>
      <c r="K96" s="22"/>
      <c r="L96" s="22"/>
    </row>
    <row r="97" spans="1:12" ht="282" customHeight="1">
      <c r="A97" s="142"/>
      <c r="B97" s="59" t="s">
        <v>287</v>
      </c>
      <c r="C97" s="82" t="s">
        <v>21</v>
      </c>
      <c r="D97" s="60" t="s">
        <v>262</v>
      </c>
      <c r="E97" s="61" t="s">
        <v>263</v>
      </c>
      <c r="F97" s="75">
        <v>2017</v>
      </c>
      <c r="G97" s="75"/>
      <c r="H97" s="78">
        <v>42363</v>
      </c>
      <c r="I97" s="75"/>
      <c r="J97" s="22"/>
      <c r="K97" s="22"/>
      <c r="L97" s="22"/>
    </row>
    <row r="98" spans="1:12" ht="145.5" customHeight="1">
      <c r="A98" s="113" t="s">
        <v>288</v>
      </c>
      <c r="B98" s="62" t="s">
        <v>289</v>
      </c>
      <c r="C98" s="75" t="s">
        <v>292</v>
      </c>
      <c r="D98" s="75" t="s">
        <v>293</v>
      </c>
      <c r="E98" s="89" t="s">
        <v>337</v>
      </c>
      <c r="F98" s="75">
        <v>2016</v>
      </c>
      <c r="G98" s="21"/>
      <c r="H98" s="100">
        <v>42552</v>
      </c>
      <c r="I98" s="21"/>
      <c r="J98" s="58"/>
      <c r="K98" s="58"/>
      <c r="L98" s="58"/>
    </row>
    <row r="99" spans="1:12" ht="102">
      <c r="A99" s="113"/>
      <c r="B99" s="62" t="s">
        <v>294</v>
      </c>
      <c r="C99" s="75" t="s">
        <v>296</v>
      </c>
      <c r="D99" s="75" t="s">
        <v>295</v>
      </c>
      <c r="E99" s="101" t="s">
        <v>338</v>
      </c>
      <c r="F99" s="75">
        <v>2016</v>
      </c>
      <c r="G99" s="21"/>
      <c r="H99" s="78">
        <v>42552</v>
      </c>
      <c r="I99" s="21"/>
      <c r="J99" s="58"/>
      <c r="K99" s="58"/>
      <c r="L99" s="58"/>
    </row>
    <row r="100" spans="1:12" ht="127.5">
      <c r="A100" s="52"/>
      <c r="B100" s="41" t="s">
        <v>297</v>
      </c>
      <c r="C100" s="75" t="s">
        <v>292</v>
      </c>
      <c r="D100" s="75" t="s">
        <v>305</v>
      </c>
      <c r="E100" s="101" t="s">
        <v>322</v>
      </c>
      <c r="F100" s="101">
        <v>2016</v>
      </c>
      <c r="G100" s="101"/>
      <c r="H100" s="100">
        <v>42430</v>
      </c>
      <c r="I100" s="21"/>
      <c r="J100" s="58"/>
      <c r="K100" s="58"/>
      <c r="L100" s="58"/>
    </row>
    <row r="101" spans="1:12" ht="135.75" customHeight="1">
      <c r="A101" s="42"/>
      <c r="B101" s="72" t="s">
        <v>173</v>
      </c>
      <c r="C101" s="136" t="s">
        <v>21</v>
      </c>
      <c r="D101" s="75" t="s">
        <v>339</v>
      </c>
      <c r="E101" s="101" t="s">
        <v>340</v>
      </c>
      <c r="F101" s="75">
        <v>2016</v>
      </c>
      <c r="G101" s="22"/>
      <c r="H101" s="78" t="s">
        <v>341</v>
      </c>
      <c r="I101" s="22"/>
      <c r="J101" s="22"/>
      <c r="K101" s="22"/>
      <c r="L101" s="22"/>
    </row>
    <row r="102" spans="1:12" ht="147.75" customHeight="1">
      <c r="A102" s="42"/>
      <c r="B102" s="42"/>
      <c r="C102" s="136"/>
      <c r="D102" s="75" t="s">
        <v>323</v>
      </c>
      <c r="E102" s="21" t="s">
        <v>342</v>
      </c>
      <c r="F102" s="75">
        <v>2016</v>
      </c>
      <c r="G102" s="22"/>
      <c r="H102" s="100">
        <v>42552</v>
      </c>
      <c r="I102" s="22"/>
      <c r="J102" s="22"/>
      <c r="K102" s="22"/>
      <c r="L102" s="22"/>
    </row>
    <row r="103" spans="1:12" ht="199.5" customHeight="1">
      <c r="B103" s="42"/>
      <c r="C103" s="75" t="s">
        <v>326</v>
      </c>
      <c r="D103" s="101" t="s">
        <v>324</v>
      </c>
      <c r="E103" s="21" t="s">
        <v>325</v>
      </c>
      <c r="F103" s="101">
        <v>2016</v>
      </c>
      <c r="G103" s="22"/>
      <c r="H103" s="100">
        <v>42491</v>
      </c>
      <c r="I103" s="22"/>
      <c r="J103" s="22"/>
      <c r="K103" s="22"/>
      <c r="L103" s="22"/>
    </row>
  </sheetData>
  <mergeCells count="67">
    <mergeCell ref="C101:C102"/>
    <mergeCell ref="L1:L2"/>
    <mergeCell ref="A5:L5"/>
    <mergeCell ref="A3:B3"/>
    <mergeCell ref="C1:C2"/>
    <mergeCell ref="D1:D2"/>
    <mergeCell ref="F1:F2"/>
    <mergeCell ref="A1:B2"/>
    <mergeCell ref="G1:G2"/>
    <mergeCell ref="A4:K4"/>
    <mergeCell ref="E1:E2"/>
    <mergeCell ref="H1:K1"/>
    <mergeCell ref="A89:A97"/>
    <mergeCell ref="A25:A32"/>
    <mergeCell ref="G25:G32"/>
    <mergeCell ref="C6:C9"/>
    <mergeCell ref="A6:A9"/>
    <mergeCell ref="G10:G11"/>
    <mergeCell ref="G6:G9"/>
    <mergeCell ref="F6:F9"/>
    <mergeCell ref="H6:H9"/>
    <mergeCell ref="F25:F32"/>
    <mergeCell ref="A10:A11"/>
    <mergeCell ref="A24:L24"/>
    <mergeCell ref="F10:F11"/>
    <mergeCell ref="C25:C31"/>
    <mergeCell ref="H25:H32"/>
    <mergeCell ref="H10:H11"/>
    <mergeCell ref="A86:A87"/>
    <mergeCell ref="G86:G87"/>
    <mergeCell ref="H65:H73"/>
    <mergeCell ref="A65:A73"/>
    <mergeCell ref="C65:C70"/>
    <mergeCell ref="L90:L91"/>
    <mergeCell ref="B92:B93"/>
    <mergeCell ref="L92:L93"/>
    <mergeCell ref="D65:D70"/>
    <mergeCell ref="F86:F87"/>
    <mergeCell ref="H86:H87"/>
    <mergeCell ref="H92:H93"/>
    <mergeCell ref="C92:C93"/>
    <mergeCell ref="J92:J93"/>
    <mergeCell ref="K92:K93"/>
    <mergeCell ref="H33:H39"/>
    <mergeCell ref="A40:A42"/>
    <mergeCell ref="A33:A39"/>
    <mergeCell ref="H40:H42"/>
    <mergeCell ref="A84:L84"/>
    <mergeCell ref="H59:H60"/>
    <mergeCell ref="H61:H64"/>
    <mergeCell ref="G59:G60"/>
    <mergeCell ref="A98:A99"/>
    <mergeCell ref="C49:C53"/>
    <mergeCell ref="A43:A53"/>
    <mergeCell ref="A13:A18"/>
    <mergeCell ref="A19:A22"/>
    <mergeCell ref="A74:A80"/>
    <mergeCell ref="A81:A83"/>
    <mergeCell ref="C21:C22"/>
    <mergeCell ref="A58:L58"/>
    <mergeCell ref="I92:I93"/>
    <mergeCell ref="F92:F93"/>
    <mergeCell ref="G92:G93"/>
    <mergeCell ref="E92:E93"/>
    <mergeCell ref="A59:A60"/>
    <mergeCell ref="F59:F60"/>
    <mergeCell ref="A61:A64"/>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Твердохлебова Елена Александровна</dc:creator>
  <cp:lastModifiedBy>Olga Brenduk</cp:lastModifiedBy>
  <cp:lastPrinted>2016-07-13T20:59:37Z</cp:lastPrinted>
  <dcterms:created xsi:type="dcterms:W3CDTF">2014-02-03T06:13:50Z</dcterms:created>
  <dcterms:modified xsi:type="dcterms:W3CDTF">2016-07-14T07:04:00Z</dcterms:modified>
</cp:coreProperties>
</file>