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635" yWindow="-75" windowWidth="13155" windowHeight="11640"/>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'!$A$1:$L$95</definedName>
  </definedNames>
  <calcPr calcId="145621"/>
</workbook>
</file>

<file path=xl/calcChain.xml><?xml version="1.0" encoding="utf-8"?>
<calcChain xmlns="http://schemas.openxmlformats.org/spreadsheetml/2006/main">
  <c r="J17" i="6"/>
  <c r="J18"/>
  <c r="J16"/>
</calcChain>
</file>

<file path=xl/sharedStrings.xml><?xml version="1.0" encoding="utf-8"?>
<sst xmlns="http://schemas.openxmlformats.org/spreadsheetml/2006/main" count="689" uniqueCount="341">
  <si>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</si>
  <si>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</si>
  <si>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</si>
  <si>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</si>
  <si>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</si>
  <si>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</si>
  <si>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</si>
  <si>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</si>
  <si>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</si>
  <si>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</si>
  <si>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</si>
  <si>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</si>
  <si>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</si>
  <si>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</si>
  <si>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</si>
  <si>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</si>
  <si>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</si>
  <si>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</si>
  <si>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</si>
  <si>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</si>
  <si>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</si>
  <si>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</si>
  <si>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</si>
  <si>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</si>
  <si>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</si>
  <si>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</si>
  <si>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</si>
  <si>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</si>
  <si>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</si>
  <si>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</si>
  <si>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</si>
  <si>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</si>
  <si>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</si>
  <si>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</si>
  <si>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</si>
  <si>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</si>
  <si>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</si>
  <si>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</si>
  <si>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</si>
  <si>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</si>
  <si>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</si>
  <si>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</si>
  <si>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</si>
  <si>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</si>
  <si>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</si>
  <si>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</si>
  <si>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</si>
  <si>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</si>
  <si>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</si>
  <si>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</si>
  <si>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</si>
  <si>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</si>
  <si>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</si>
  <si>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</si>
  <si>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</si>
  <si>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</si>
  <si>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</si>
  <si>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</si>
  <si>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</si>
  <si>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</si>
  <si>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</si>
  <si>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</si>
  <si>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</si>
  <si>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</si>
  <si>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</si>
  <si>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</si>
  <si>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</si>
  <si>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</si>
  <si>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</si>
  <si>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</si>
  <si>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</si>
  <si>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</si>
  <si>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</si>
  <si>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</si>
  <si>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</si>
  <si>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</si>
  <si>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</si>
  <si>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</si>
  <si>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</si>
  <si>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</si>
  <si>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</si>
  <si>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</si>
  <si>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</si>
  <si>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</si>
  <si>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</si>
  <si>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</si>
  <si>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</si>
  <si>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</si>
  <si>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</si>
  <si>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</si>
  <si>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</si>
  <si>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</si>
  <si>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</si>
  <si>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</si>
  <si>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</si>
  <si>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</si>
  <si>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</si>
  <si>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</si>
  <si>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</si>
  <si>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</si>
  <si>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</si>
  <si>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</si>
  <si>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</si>
  <si>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</si>
  <si>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</si>
  <si>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</si>
  <si>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</si>
  <si>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</si>
  <si>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</si>
  <si>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</si>
  <si>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</si>
  <si>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</si>
  <si>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</si>
  <si>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</si>
  <si>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</si>
  <si>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</si>
  <si>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</si>
  <si>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</si>
  <si>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</si>
  <si>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</si>
  <si>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</si>
  <si>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</si>
  <si>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</si>
  <si>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</si>
  <si>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</si>
  <si>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</si>
  <si>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</si>
  <si>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</si>
  <si>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</si>
  <si>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</si>
  <si>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</si>
  <si>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</si>
  <si>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</si>
  <si>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</si>
  <si>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</si>
  <si>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</si>
  <si>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</si>
  <si>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</si>
  <si>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</si>
  <si>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</si>
  <si>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</si>
  <si>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</si>
  <si>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</si>
  <si>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</si>
  <si>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</si>
  <si>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</si>
  <si>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</si>
  <si>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</si>
  <si>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</si>
  <si>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</si>
  <si>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</si>
  <si>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</si>
  <si>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</si>
  <si>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</si>
  <si>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</si>
  <si>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</si>
  <si>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</si>
  <si>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</si>
  <si>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</si>
  <si>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</si>
  <si>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</si>
  <si>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</si>
  <si>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</si>
  <si>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</si>
  <si>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</si>
  <si>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</si>
  <si>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</si>
  <si>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</si>
  <si>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</si>
  <si>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</si>
  <si>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</si>
  <si>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</si>
  <si>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</si>
  <si>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</si>
  <si>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</si>
  <si>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</si>
  <si>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</si>
  <si>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</si>
  <si>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</si>
  <si>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</si>
  <si>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</si>
  <si>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</si>
  <si>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</si>
  <si>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</si>
  <si>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</si>
  <si>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</si>
  <si>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</si>
  <si>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</si>
  <si>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</si>
  <si>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</si>
  <si>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</si>
  <si>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</si>
  <si>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</si>
  <si>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</si>
  <si>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</si>
  <si>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</si>
  <si>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</si>
  <si>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</si>
  <si>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</si>
  <si>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</si>
  <si>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</si>
  <si>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</si>
  <si>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</si>
  <si>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</si>
  <si>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</si>
  <si>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</si>
  <si>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</si>
  <si>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</si>
  <si>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</si>
  <si>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</si>
  <si>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</si>
  <si>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</si>
  <si>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</si>
  <si>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</si>
  <si>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</si>
  <si>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</si>
  <si>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</si>
  <si>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</si>
  <si>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</si>
  <si>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</si>
  <si>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</si>
  <si>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</si>
  <si>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</si>
  <si>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</si>
  <si>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</si>
  <si>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</si>
  <si>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 xml:space="preserve">План основных мероприятий ведомства </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</si>
  <si>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</si>
  <si>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</si>
  <si>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</si>
  <si>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</si>
  <si>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</si>
  <si>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</si>
  <si>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</si>
  <si>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</si>
  <si>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8,6 тыс.</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</si>
  <si>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</si>
  <si>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</si>
  <si>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</si>
  <si>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</si>
  <si>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</si>
  <si>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</si>
  <si>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</si>
  <si>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</si>
  <si>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</si>
  <si>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</si>
  <si>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</si>
  <si>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</si>
  <si>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</si>
  <si>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</si>
  <si>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В срок до 01 марта 2016 года планируется проведение предварительных работ по подготовке проекта стратегии.</t>
  </si>
  <si>
    <t xml:space="preserve">01.12.2015
</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</si>
  <si>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</si>
  <si>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</si>
  <si>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</si>
  <si>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</si>
  <si>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</si>
  <si>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</si>
  <si>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</si>
  <si>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</si>
  <si>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</si>
  <si>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</si>
  <si>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</si>
  <si>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</si>
  <si>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</si>
  <si>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</si>
  <si>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</si>
  <si>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</si>
  <si>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</si>
  <si>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</si>
  <si>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</si>
  <si>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</si>
  <si>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</si>
  <si>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</si>
  <si>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</si>
  <si>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</si>
  <si>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</si>
  <si>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</si>
  <si>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</si>
  <si>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</si>
  <si>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</si>
  <si>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</si>
  <si>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</si>
  <si>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</si>
  <si>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</si>
  <si>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Создание Фонда развития промышленности Ульяноской области на базе Микрофинансовой организации фонд "Корпорация по развитию предпринимательства Ульяновской области"</t>
  </si>
  <si>
    <t xml:space="preserve">2. </t>
  </si>
  <si>
    <t xml:space="preserve">Разработка регионального  план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</si>
  <si>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</si>
  <si>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</si>
  <si>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</si>
  <si>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</si>
  <si>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30*</t>
  </si>
  <si>
    <t>Мониторинг  создания  рабочих мест на территории муниципальных образований</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</si>
  <si>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</si>
  <si>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</si>
  <si>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</si>
  <si>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</si>
  <si>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 xml:space="preserve"> -18,7 тыс. ;      -12%</t>
  </si>
  <si>
    <t>68,7 тыс. рабочих мест до 2020 года</t>
  </si>
  <si>
    <t>6,2 тыс.</t>
  </si>
  <si>
    <t>106,2       (29,2% доля в ВРП)</t>
  </si>
  <si>
    <t>109,1 % (30% доля в ВРП )</t>
  </si>
  <si>
    <t>116%        (32%*  доля в ВРП)</t>
  </si>
  <si>
    <t>104,8% (102,7% к предыдущему году)</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</si>
  <si>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</si>
  <si>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</si>
  <si>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</si>
  <si>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</si>
  <si>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</si>
  <si>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</si>
  <si>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106%** (или 29,2% в ВРП )</t>
  </si>
  <si>
    <t>111** (или 30,6% от ВРП)</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</si>
  <si>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</si>
  <si>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 xml:space="preserve">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В 2016 году запланировано заключить 3 специальных  инвестиционных контракта. </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</si>
  <si>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</si>
  <si>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</si>
  <si>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Локальные НПА предприятий и организаций Ульяновской области</t>
  </si>
  <si>
    <t xml:space="preserve">  На текущем этапе ведется работа с компанией Deloitte по разработке инвестиционной стратегии Ульяновской области. в Марте состоялось обсуждение Проекта с  АО "Корпорация развития Ульяновской области". В результате были даны замечания и рекомендоции к корректировке.  Компанией Deloitte  устраненены  замечаний. 22 апреля  состоялась стратегическая сессия с  институтом развития, в рамках которой проходило публичное  обсуждение  проекта Стратении инвестиционного развития Ульяновсвкой области. На мероприятии  был высказан ряд замечаний. Кроме того, проект был направлен на повторное изучение в исполнительные органы государственной власти Ульяновской области. В результате сформирован и направлен в  Компаниею Deloitte перечень замечаний (6 мая 2016 года). Проект стратегии дорабатывается разработчиком.  </t>
  </si>
  <si>
    <t xml:space="preserve">создание индустриального парка </t>
  </si>
  <si>
    <t>В регионе утвержден и работает План по импортозамещению Ульяновской области на период 2016- 2022 г.г №106 ПЛ от 14.07.2016. Подготовлен и направлен врио Губернатора- Председателя Правиетльства Ульяновской области отчет о его работе за 2 квартал текущего года.</t>
  </si>
  <si>
    <t>Стандарт внедрён в 2013 году. 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</si>
  <si>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 </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</si>
  <si>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t>
  </si>
  <si>
    <t xml:space="preserve">  В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вносятся изменения по мере необходимости в установленном законодательством порядке. В настоящее время постановление действует в редакции постановления Правительства Ульяновской области от 14.07.2016 N 16/332-П.</t>
  </si>
  <si>
    <t>В 2015 году в экономику Ульяновской области поступило 90,1 млрд. рублей инвестиций, или 104,9% к уровню 2014 года, в том числе небюджетных инвестиций 82,9 млрд. рублей (92% от общего объёма). В 2014 году прогнозировалось, что объём инвестиций в основной капитал по итогам 2015 года составит 89,7 млрд. рублей. Планируемый уровень достигнут.
По оценке Министерства экономического развития Ульяновской области в перечень наиболее инвестиционно привлекательных направлений в 2015 году вошли: промышленность (более 15 млрд. рублей инвестиций); строительство жилья (не менее 6 млрд. рублей инвестиций); улучшение инфраструктуры, в том числе модернизация коммуникаций, развитие промышленных зон, организация транспортировки природных ресурсов и программа газификации (около 5,3 млрд. рублей инвестиций); развитие науки и научно-образовательной базы учебных заведений (около  3 млрд. рублей инвестиций); здравоохранение (не менее 3 млрд. рублей инвестиций); развитие агропромышленного комплекса (более 1,5 млрд. рублей инвестиций). К числу компаний, осуществивших наиболее крупные инвестиции в 2015 году, относятся общество с ограниченной ответственностью «Сенгилеевский цементный завод» (модернизация цементного производства), общество  с ограниченной ответственностью «Дарс-мобайл» (строительство жилых микрорайонов), Федеральное медико-биологическое агентство (строительство высокотехнологичного медицинского центра), общество с ограниченной ответственностью «Аквапарк» (строительство аквапарка в Засвияжском районе г. Ульяновска), общество с ограниченной ответственностью «Бати-Шерна» (строительство логистического комплекса класса «А»), компания «Гильдемайстер» (строительство станкостроительного завода), компания «Бриджстоун» (создание современного экологичного производства шин), компания «Немак Рус» (завод по производству автокомпонентов), компания «Хемпель» (завод по производству лакокрасочных изделий), открытое акционерное общество «Особые экономические зоны» (развитие инфраструктуры портовой особой экономической зоны), компания «Мартур» (производство автокомпонентов), гостиничный комплекс «Хилтон Гарден Инн»,  общество с ограниченной ответственностью «Памир» (литейное производство)</t>
  </si>
  <si>
    <t xml:space="preserve">Принят Закон Ульяновской области от 09.08.2016 № 28-ЗО "О внесении изменений в Закон Ульяновской области «О развитии инвестиционной деятельности на территории Ульяновской области». С учётом изменённых условий статус особо значимого инвестиционного проекта Ульяновской области присвоен - ООО «БАЗИС ГАРАНТ» (создание на территории Ульяновской области производства наполнителей из керамзитовых глин с объёмом капитальных вложений в размере 210 млн. рублей, реализация проекта до 31.12.2018), ООО «КОМПЛЕКС» (строительство свиноводческого комплекса с объёмом капитальных вложений в размере 458,7 млн. рублей, реализация проекта до 01.06.2017). </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</si>
  <si>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сорания Ульяновской области , работа над проектом приостановлена. Учитывая отрицательную позицию по принятию регионального закона разработан проект постановления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В настоящее время к данному документу готовится нормативный правой акт о внесении измнений в государственную программу Ульяновской области "Формирование благоприятного инвестиционного климата в Ульяновской области" на 2014 - 2018 годы" в части финансирования мероприятий по реализации Постановления.</t>
  </si>
  <si>
    <t>По состоянию на 01.07.2016 статус приоритетного инвестиционного проекта присваивался 16 инвестиционным проектам, в 2016 году правов применения налоговых льгот имеют 4 организации, реализующие приоритетный инвестиционный проект Ульяновской области, статус особо значимого инвестиционного  проекта присваивался 30 инвестиционным проектам, в 2016 году право применения налоговых льгот имеют 15 организаций, реализовавших особо значимые инвестиционные проекты.</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</si>
  <si>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                                                                                                                              Закон Ульяновской области от 31.05.2016 N 76-ЗО "О правовом регулировании отдельных вопросов, связанных с участием Ульяновской области в соглашениях о государственно-частном партнерстве и концессионных соглашениях"</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</si>
  <si>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862 человека.</t>
  </si>
  <si>
    <t xml:space="preserve">В 2016 году запланировано создание 22500 рабочих мест (что больше планового показателя 2015 года на 2099 рабочих мест), в том числе в январе-августе 15176 рабочих мест (13699 рабочих мест в январе-августе 2015 года). По состоянию на 30 августа 2016 года на территории Ульяновской области создано 15751 рабочее место (за аналогичный период в 2015 году создано 14997 рабочих мест), что составляет 103,8 % от выполнения плана на январь-август и 70,0% от выполнения плана на 2016 год. В 2015 году процент выполнения плана за аналогичные периоды составлял 109,5% и 72,6% соответственно.
В организациях, реализующих инвестиционные проекты на территории Ульяновской области, создано 2573 рабочих места (16,3% от общего количества созданных рабочих мест). В 2015 году за аналогичный период создано 2310 рабочих мест (15,4%).
 В сфере малого и среднего бизнеса создано 9698 рабочих мест, что составляет 61,6 % от общего количества созданных рабочих мест. В 2015 году за аналогичный период создано 9990 рабочих мест (66,6%).
 В муниципальном образовании «Мелекесский район» годовой план уже выполнен на 111,6%. Высокие показатели выполнения годового плана отмечены в муниципальных образованиях Ульяновский район (89,9%), Кузоватовский район (89,1%), Павловский район (87,2%), Радищевский район (86,3%), Кузоватовский район (86,2%). Замыкают рейтинг Старокулаткинский район (64,8%), г.Ульяновск (64,8%), Базарносызганский район (60,5%).
</t>
  </si>
  <si>
    <t>Доля созданных высокопроизводительных рабочих мест от общего количества созданных рабочих мест в целом по области по состоянию на 01.09.2016 составляет 34,0% (5352 высокопроизводительных рабочих места). Выполнение годового плана по созданию высокопроизводительных рабочих мест составляет 79,3%. В 2015 году за аналогичный период создано 2665 высокопроизводительных рабочих мест, выполнение плана по созданию высокопроизводительных рабочих мест составляло 43,0%.
В муниципальном образовании «Сенгилеевский район» план по созданию высокопроизводительных рабочих мест перевыполнен и составляет 107,4%. План выполнен на 100% в муниципальном образовании «Сурский район».
Наибольшее количество высокопроизводительных рабочих мест создано в муниципальных образованиях: г.Ульяновск – 3321 рабочее место, г.Димитровград – 450 рабочих мест, Сурский район – 143 рабочих места, Ульяновский район – 134 рабочих места, Новомалыклинский район – 122 рабочих места, Карсунский район – 115 рабочих мест, Николаевский район – 115 рабочих мест.</t>
  </si>
  <si>
    <r>
      <t>1. 21 января 2016 г. - визит руководителя дирекции стандартизации Фонда инфраструктурных и образовательных программ "Роснано" (ФИОП) Ю.Ткачука в Ульяновский нанотехнологический центр. 2. Ученые УлГПУ доцент, кпн  В.Сибирев (проект «Управление инновационными процессами в педагогических системах средствами информационных потоков») и инженер по патентно-изобретательской работе В.Солтис (проект «Сравнительный эколого-морфологический анализ популяций Neogobius melanostomus,Pallas, 1814 и Neogobius Iljin Vasilieva et Vasiljev 1996 в центральной части Куйбышевского водохранилища») названы  в числе победителей конкурсов  Российского фонда фундаментальных исследований на 2016 год. Данные проекты будут реализованы в 2016 году при финансовой поддержке Российского фонда фундаментальных исследований.</t>
    </r>
    <r>
      <rPr>
        <b/>
        <u/>
        <sz val="10"/>
        <rFont val="Times New Roman"/>
        <family val="1"/>
        <charset val="204"/>
      </rPr>
      <t xml:space="preserve">ФЕВРАЛЬ 2016: </t>
    </r>
    <r>
      <rPr>
        <sz val="10"/>
        <rFont val="Times New Roman"/>
        <family val="1"/>
        <charset val="204"/>
      </rPr>
      <t xml:space="preserve">11 февраля 2015 руководитель направления региональных проектов Департамента программ стимулирования спроса Фонда инфраструктурных и образовательных программ К.М. Карабанов принял участие в расширенном заседании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области.17 февраля 2016 г. в инновационном центре «Сколково» (г. Москва) состоялась ежегодная встреча, посвященная роли инновационной политики в развитии регионов, на тему: «Построение эффективной инновационной экосистемы: российский и мировой опыт». В мероприятии принял участие первый заместитель Председателя Правительства Ульяновской области А.А.Смекалин.До 20.03.2016 осуществляется прием заявок на участие в IV очереди конкурса Фонда содействия развитию малых форм предприятий в научно-технической сфере «Коммерциализация». Информация о Конкурсе направлена в АНО «Агентство передовых инициатив, технологий и проектов», а также в организации предпринимательского сектора (РОО «Ульяновское объединение предпринимателей», РООО «Союз машиностроителей России», РО Всероссийского сообщества молодых предпринимателей, РООО «Деловая России», РООО малого и среднего предпринимательства «Опора России», Торгово-промышленную палату Ульяновской области) с просьбой довести ее до заинтересованных лиц. В свою очередь Правительство Ульяновской области совместно с Министерством экономического развития Ульяновской области готовит письма поддержки проектов для организаций- участников Конкурса. МАРТ 2016:   03 марта 2016 года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Москва).В соответствии с запросом Фонда инфраструктурных и образовательных программ от 26.02.2016 № 0225/Ф04-АДБ подготовлен отчет по исполнению распоряжения Правительства Ульяновской области от 06.02.2013 № 57-пр «О мерах по стимулированию спроса на инновационную, в том числе нанотехнологическую продукцию». Также прорабатывается вопрос о проведении заседания рабочей группы, созданной с целью реализации Программы по внедрению композиционных материалов (композитов), конструкций из них в сфере строительства, ЖКХ и транспортной инфраструктуры УО на 2015-2018 годы.Закончен прием заявок на участие в IV очереди конкурса Фонда содействия развитию малых форм предприятий в научно-технической сфере «Коммерциализация». При поддержке Правительства региона от инновационных компаний Ульяновской области подано порядка 14 заявок (данные уточняются). 
</t>
    </r>
    <r>
      <rPr>
        <b/>
        <u/>
        <sz val="10"/>
        <rFont val="Times New Roman"/>
        <family val="1"/>
        <charset val="204"/>
      </rPr>
      <t>АПРЕЛЬ 2016:</t>
    </r>
    <r>
      <rPr>
        <sz val="10"/>
        <rFont val="Times New Roman"/>
        <family val="1"/>
        <charset val="204"/>
      </rPr>
      <t xml:space="preserve">
19.04.2016 состоялось заседание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 в рамках которого были обсуждены образовательные концепции «Умная школа» и проект «ТехноКампус 2.0»
19-20.04.2016 визит в Ульяновскую область делегации АИРР во главе с исполнительным директором И.В.Федотова.
22.04.2016 торжественное мероприятие, посвященное 60-летию АО «ГНЦ НИИАР».
27 апреля 2016 года в г. Казани состоялась XVI Российская венчурная ярмарка и XI Казанская венчурная ярмарка. Также обсуждались новые механизмы и требования, вносимых в государственные программы в целях приведения их в соответствие с требованиями государственной программы Российской Федерации «Экономическое развитие и инновационная экономика» для дальнейшего участия в конкурсе Министерства экономического развития Российской Федерации с целью получения субсидий из федерального бюджета на реализацию мероприятий по развитию пилотных инновационных территориальных кластеров.
Подготовлены документы, подтверждающие внесение членского взноса в Ассоциацию инновационных регионов России.
МАЙ2016:
Проведена работа по внесению изменений в государственную программу «Формирование благоприятного инвестиционного климата в Ульяновской области» на 2014-2018 годы с учётом федерального закона от 15.02.2016 № 23-ФЗ «О внесении изменений в Бюджетный кодекс Российской Федерации».
Принято постановление Правительства Ульяновской области (от 19.05.2016, №229 П) «О внесении изменений в отдельные постановления Правительства Ульяновской области», предусматривающий изменения в постановление Правительства Ульяновской области от 09.10.2014 № 460-П «Об утверждении Порядка определения объёма и предоставления за счёт средств областного бюджета Ульяновской области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деятельности центра кластерного развития для субъектов малого и среднего предпринимательства» и от 11.02.2015 № 28 «Об утверждении порядка предоставления из областного бюджета Ульяновской области субсидий субъектам малого и среднего предпринимательства инфраструктуры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в настоящее время проект постановления находится на подписи у Губернатора Ульяновской области С.И.Морозова.
Подготовка соглашения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Подготовка изменений в положении о Министерстве развития конкуренции и экономики Ульяновской области в целях приведения его в соответствие с законом Ульяновской области от 28.12.2015 № 217-30 «О развитии инновационной деятельности на территории Ульяновской области».
Заполнение формы Ассоциации инновационных регионов России о инновационной активности региона (Паспорт инновационной активности региона) для ее дальнейшего размещения на официальном сайте Ассоциации.
4 мая организационный комитет по подготовке к Петербургскому международному форуму 2016 , Молодежному инновационному форуму. 
23-24 мая 2016 года состоится III Международная научно-практическая конференция «Партнёрство для развития кластеров», в которой примет участия представитель от Ульяновской области.
1 июня 2016г. состоится открытие ЦМИТ «Прогресс» в Димитровграде с участием Губернатора Ульяновской области. В рамках открытия планируется провести совещание
В соответствии с запросом от 09.03.2016 № 01-03/0332 в адрес Аналитического центра при Правительстве Российской Федерации направлена информация об элементах инновационной инфраструктуры Ульяновской области в соответствии с запрашиваемой формой.
Подготовлены ежемесячные отчеты отдела об инновационной деятельности в регионе, отчет об исполнении Плана мероприятий, направленных на повышение темпов роста экономики Ульяновской области на 2015-2017 гг. (№ 108-р от 06.03.2015), отчет по исполнению Указа Президента №596 от 07.05.2012.
ИЮНЬ 2016: В рамках реализации Закона Ульяновской области от 28.12.2015 № 217-ЗО «О развитии инновационной деятельности на территории Ульяновской области» проекты нормативно-правовых актов - приказа Министерства экономического развития Ульяновской области «О Порядке ведения Реестра субъектов инновационной деятельности» и постановления Правительства Ульяновской области «О некоторых мерах по реализации Закона Ульяновской области от 28.12.2015№ 217-ЗО  «О развитии инновационной деятельности на территории Ульяновской области». В настоящее время проекты находятся на доработке по итогам замечаний заместителя руководителя аппарата Законодательного Собрания Ульяновской области - начальник правового управления аппарата Законодательного Собрания Ульяновской области В.Г.Причестнова.
Подготовлено соглашение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подписание которого состоится 16 июня 2016г. в рамках Петербургского международного экономического форума 2016.
Подготовлена и отправлена (на адрес Ассоциации инновационных регионов России - passport@i-regions.org) информация для Паспорта инновационной активности региона в целях её дальнейшего размещения на официальном сайте Ассоциации инновационных регионов России
1 июня 2016г. состоялось открытие ЦМИТ «Прогресс» в Димитровграде с участием Губернатора Ульяновской области. В рамках открытия планируется провести совещание 
Подготовлена и проведена встреча, по вопросу «Технокампус», временно исполняющего обязанности Губернатора Ульяновской области С.И.Морозова, первого заместителя Председателя Правительства Ульяновской области А.А. Смекалина, исполняющего обязанности Министра развития конкуренции и экономики Ульяновской области, с участием директора по развитию бизнеса Лёвенского Центра трансфера технологий при Лёвенском католическом университете (Бельгия) г-ном Хинулем, а так же во встрече приняли участие ректора Ульяновских университетов, директора АО «ПОЭЗ «Ульяновск», ООО «УЦТТ».
Подготовка и участие в Петербургском международном экономическом форуме 2016, который начнется 16 июня 2016 г и закончится 18 июня 2016 г. В период с 16 по 18 июня 2016 года, начальник отдела развития инноваций и предпринимательской деятельности департамента инвестиционной политики Министерства развития конкуренции и экономики Ульяновской области участвовал в мероприятиях «Петербургского международного экономического форума»
В рамках форума организовал участие делегации Ульяновской области  в следующих мероприятиях: 
 Панельной сессии: «Регионы России: ключевые точки роста»,
 Встреча с Министром связи и массовых коммуникаций РФ Н.А. Никифоровым, подписание соглашения о совместной деятельности в сфере реализации инвестиционных проектов на территории Ульяновской области,
 Встреча с уполномоченным представителем бельгийской компании «МастерКард Европа ЭсЭй» («МастерКард») Алексеем Владимировичем Малиновским и подписание соглашения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 Встреча с руководителем Федеральной службы по интеллектуальной собственности Г.П.Ивлиевым и подписание соглашения о сотрудничестве между Федеральной службой по интеллектуальной собственности и Правительством Ульяновской области,
 Панельной сессии «Презентация результатов инвестиционного рейтинга регионов России»,
 Встреча с ООО «Икар Лтд» и АО «ДААЗ»,
 Ежегодном общее собрание участников Ассоциации инновационных регионов России,
 Встреча с Президентом ПАО «Ростелеком» С.Б. Калугиным.
В целях учета приоритетов региона-члена АИРР и развитию взаимодействия заинтересованных организаций подготовлены предложения по развитию взаимодействия с компаниями с государственным участием, реализующими программы инновационного развития. 
Подготовлены предложения в подпрограмму «Развитие инновационной и инвестиционной деятельности Ульяновской области» на 2014-2018 годы государственной программы «Формирование благоприятного инвестиционного климата в Ульяновской области» на 2014-2018 годы.
В соответствии с запросом от 09.03.2016 № 01-03/0332 в адрес Аналитического центра при Правительстве Российской Федерации направлена информация об элементах инновационной инфраструктуры Ульяновской области в соответствии с запрашиваемой формой.
Подготовлены ежемесячные отчеты отдела об инновационной деятельности в регионе, отчет об исполнении Плана мероприятий, направленных на повышение темпов роста экономики Ульяновской области на 2015-2017 гг. (№ 108-р от 06.03.2015), отчет по исполнению Указа Президента №596 от 07.05.2012.
ИЮЛЬ 2016:
Организован и проведен Всероссийский семинар - совещание проректоров по научной работе вузов Минсельхоза России «Роль научной и инновационной деятельности аграрных вузов в решении вопросов продовольственной безопасности государства», которое прошел 4 июля  2016 в Колонном зале Дома Правительства на 4 этаже. 
Организовано и проведено мероприятие НАНОГРАД 2016, которое прошло с 1 по 10 июля в пригороде Ульяновска на базе Ульяновской государственной сельскохозяйственной академии имени П. А. Столыпина.
Подготовка и согласование договора о членстве в Ассоциации экономического взаимодействия субъектов Российской Федерации «Ассоциация инновационных регионов России»
Подготовка и согласование постановления Губернатора Ульяновской области об определении исполнительного органа государственной власти Ульяновской области, уполномоченного на взаимодействие по отдельным вопросам с Ассоциацией экономического взаимодействия субъектов Российской Федерации «Ассоциация инновационных регионов России».
Подготовка и согласование соглашения о погашении задолженности по оплате вступительного и ежегодных членских взносов в Ассоциацию экономического взаимодействия субъектов Российской Федерации «Ассоциация инновационных регионов России»
В целях учета приоритетов региона-члена АИРР и развитию взаимодействия заинтересованных организаций подготовлены предложения по развитию взаимодействия с компаниями с государственным участием, реализующими программы инновационного развития. 
Подготовлены предложения в подпрограмму «Развитие инновационной и инвестиционной деятельности Ульяновской области» на 2014-2018 годы государственной программы «Формирование благоприятного инвестиционного климата в Ульяновской области» на 2014-2018 годы.
АВГУСТ 2016:
Объявление конкурсного отбора субъектов малого и среднего предпринимательства на право получения субсидии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Подготовка материалов для участия в конкурсном отборе инновационных кластеров для включения их в приоритетный проект Минэкономразвития Российской Федерации «Развитие инновационных кластеров-лидеров инвестиционной привлекательности мирового уровня»».
Подготовка к участию в 33-ей Всемирной конференции международной ассоциации технопарков.
Анализ текущей ситуации в части развития межрегионального сотрудничества в научно-технической сфере и участие представителей Ульяновской области во встречах с представителями зарубежных странна федеральном уровне. 
Подготовка к участию в спецпроекте «Инновационная Россия», включающая серию брифингов глав регионов на федеральной площадке ТАСС.
Участие в подготовке конкурсных документов по созданию Детского технопарка на территории Ульяновской области.
В соответствии с постановлением Правительства Ульяновской области от 30.08.2013 № 396-П «О ежегодном областном конкурсе «Инженер года» объявлен областной конкурс «Инженер года – 2016».
Проведение конкурса направлено на привлечение внимания к проблемам качества инженерных кадров, повышение привлекательности труда и профессионализма инженерных работников, выявление лучших инженеров Ульяновской области, пропаганду их достижений и опыта, формирование интереса к инженерному труду в молодёжной среде.
Документы для участия принимаются с 15 сентября по 14 октября 2016 года. Подведение итогов состоится с 17 октября по 17 ноября 2016 года.
</t>
    </r>
  </si>
  <si>
    <t xml:space="preserve">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 МФО Фонд «Корпорация по развитию предпринимательства Ульяновской области» наделён полномочиями по предоставлению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 Из фонда  выделяются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импортозамещающих производств. На настоящий момент разработан проект договора и предоставлении займа. 
По состоянию на 9.09.2016  одобрено 4  проекта на общую сумму 57,4 тыс. руб.:  
 ООО «АТМ» (ГК Александрийские двери) 20 млн. руб. для организации производства древесно –стружечных плит в рамках проекта по развитию производства  «умных» металлических входных дверей. Суть инноваций заключается в использовании биометрических данных человека для управления прямым и дистанционным доступом в помещение, а так же внедрение передовых разработок в области термо- и шумо- изоляции в серийное производство металлических дверей. Реализация проекта предполагает создание 56 новых рабочих мест.
ООО «Димитровградский пружинный завод» 10,4 млн. рублей на модернизацию действующего производства пружинного завода.  Реализация проекта позволит существенно расширить ассортимент выпускаемой продукции, а также откроет выход  на принципиально новый рынок сбыта. Производство пружин для бытовой техники, которое также  будет реализовано в рамках проекта, не имеет аналогов в России, и будет осуществляться в рамках политики импортозамещения.
ООО «Юнит групп» 7 млн. руб. на реализацию проекта по расширению и модернизации действующего производства по выпуску импортозамещающей мебельной продукции ( офисных кресел на деревянных каркасах). Реализация проекта позволит обеспечить рабочими местами в р.п. Кузоватово более 30 местных жителей.
ООО «Димитровградская мебельная  фабрика «Аврора» - 20 млн. руб. На рассмотрении 2  проекта (ООО "Призма", ООО "Памир")
</t>
  </si>
  <si>
    <t xml:space="preserve">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регионов.Департаментом промышленности Министерства промышленности, строительства, жилищно-коммунального комплекса и транспорта Ульяновской области в соответствии с методическими рекомендациями субъектам Российской Федерации о внесении изменений в региональные нормативные правовые акты (разработаны Министерством промышленности и торговли Российской Федерации), Федеральным законом от 31.12.2014 № 488-ФЗ «О промышленной политике в Российской Федерации», региональным законом Ульяновской области от 29 декабря 2014 года № 218-ЗО  «О промышленной политике в Ульяновской области» и в целях их применения разработан проект закона о предоставлении налоговых льгот предприятиям-резидентам индустриальных парков, расположенных в Ульяновской области на территории моногорода                     1 категории – г. Димитровград.
Данный законопроект разработан с целью законодательного обеспечения на региональном уровне предоставления государственной поддержки управляющим компаниям индустриальных (промышленных) парков и организаций – резидентов индустриальных (промышленных) парков.
Государственная поддержка состоит в установлении сроком до 5 лет налоговой ставки налога на прибыль в размере 13,5 % организациям – резидентам индустриальных (промышленных) парков, а также в освобождении от налога на имущество сроком до 5 лет управляющих компаний индустриальных (промышленных) парков.
Проект закона предполагает внесение изменений в следующие законы Ульяновской области:
1. Закон Ульяновской области от 4 июня 2007 года  № 71-ЗО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2. Закон Ульяновской области от 2 сентября 2015 года № 99-ЗО «О налоге на имущество организаций на территории Ульяновской области».                                                                             На настоящий момент данный законопроект прошел т необходимые процедуры согласования направлен на обсуждение в Законодательное собрание Ульяновской области и будет рассмотрен до конца сентября.  Принятие данного законопроекта обеспечит создание благоприятных условий развития промышленной деятельности на территории региональных индустриальных (промышленных) парков, сделает возможным направление высвободившихся средств на модернизацию существующих производств, освоение производства новой высокотехнологичной продукции и повышение уровня заработной платы работникам.
На сегодня к числу резидентов, осуществляющих деятельность на территории индустриального парка «ДААЗ» предприятий относятся:                           ООО «ДИЗ», ООО «ДЗА», ООО «ДЗР», ООО «ДААЗ Штамп», ООО «ДЗАЛ», ООО «ДЗМП», ООО «ДЗС», ООО «Автосвет», ООО «Федерал-могул»,                       ООО «ДВЗ», ООО «Антера» и др. 
Так, на сегодняшний день, ряд динамично развивающихся предприятий нашего и соседних регионов прорабатывают вопрос размещения своих производств на территории индустриального (промышленного) парка ДААЗ, в их числе - ООО ГЦ «Тулз» (договор заключен, количество создаваемых рабочих мест около 80), ООО «Клинская мебельная фабрика», ГК «Росполимер», ООО «Икар Лтд» и другие. Данные предприятия выпускают продукцию, пользующуюся стабильным спросом на потребительском рынке, имеющую импортозамещающий потенциал, что обеспечит дополнительный приток налоговых поступлений в региональный бюджет в ближайшей перспективе.  
</t>
  </si>
  <si>
    <t xml:space="preserve">В целях стимулирования отечественного производства трикотажного полотна ЗАО «Фирма Русь» в Ульяновской области в текущем году из областного бюджета запланировано возмещение части затрат на электроэнергию при производстве трикотажного полотна.На настоящий момент  постановлением Правительства Ульяновской области от 02.08.2016 года №367-П утвержден  порядок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в рамках которого и будут предоставляться субсидии. 
          Трикотажное производство является одним из наиболее энергоёмких производств, удельный вес затрат на энергоресурсы в себестоимости трикотажного полотна превышает 30 %. 
 Данная мера способствует  снижению себестоимости продукции, что в свою очередь влияет на снижение цены полотна,  привлечение новых заказов на продукцию фабрики. Высвободившиеся средства предприятием будут направлены на закупку швейного оборудования, на модернизацию производства трикотажного полотна.
            В текущем году на свободных площадях производственной площадки ЗАО «Фирма Русь» запланировано создание нового швейного участка (численность до 80 чел.).
2. Для стимулирования спроса на продукцию ООО "УАЗ" запущена в действие программа «УАЗ в каждый сельский дом. Планируется предоставление субсидий организациям и индивидуальным предпринимателям, осуществляющим деятельность в сельскохозяйственной отрасли и в лесопромышленном комплексе. Министерством сельского, лесного хозяйства и природных ресурсов Ульяновской области (далее – Министерство) внесены необходимые   изменения в соответствующие  государственные программы в части финансирования в сумме 13 млн. рублей – по сельского хозяйству и 2 млн.рублей – Охрана окружающей среды (подпрограмма «Лесное хозяйство»). Поданы заявки на 120 автомашин автозавода, всего в программе смогут принять участие порядка 300 ед.
Кроме того, департаментом промышленности проведена работа с компаниями, осуществляющими розничную торговлю моторным топливом, о предоставлении именных (бонусных) топливных карт гражданам, зарегистрированным на территории Ульяновской области, при покупке нового автомобиля семейства УАЗ. Уже получены положительные ответы от ООО «Башнефть-Розница» и Татнефть.
 Для расширения внешнеэкономических связий предприятий , департаментом промышленности проведена работа с промышленными предприятиями региона по вопросу сотрудничества с немецкой компанией Gelenkwellenwerk Stadtilm GmbH (GEWES), которая является одним из мировых технологических лидеров в области производства карданных валов различного назначения
Заинтересованность в сотрудничестве проявили предприятия промышленно-индустриального парка ДААЗ , Информация о предприятиях направлена в торговое представительство РФ  в ФРГ. Проект приобрел самостоятельность, ирассматривается вопрос о его мониторинге Корпорацией развития.
</t>
  </si>
  <si>
    <t>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Корпорации (63 млн.руб.)   и федеральных целевых программ. За  2014-2016 г.г. в На предприятии ООО «Автосвет»  проведены усовершенствования по ряду направляений: 
1) Внедрены новые технологии в производстве головного света (блок-фар):
- технология литья комплектующих  деталей блок-фары ; 
- технология вакуумного покрытия комплектующих блок-фары 
- технология автоматизированной склейки  деталей корпуса с рассеивателем блок-фары и т.п.
2) Поставлено и смонтировано новое оборудование:
- машина термоконтактной сварки,  машина ультразвуковой сварки,  машина для высокотемпературной сварки KVT-VPC-2013 Hibrid (производитель KVT (Германия);
- 4 единицы термопластавтоматов одноцветного литья; реактопласт;  машина вакуумной металлизации и т.д;
- 4 сборочные линии;
- линия по нанесению защитного покрытия и т.д.  
3) Освоены новые проекты:
Противотуманные фары: 2190 Granta/Largus,Блок-фары:2170 Priora FL (2172),2190/2091 Granta,2192/2194 Kalina S/D,W/G,2195 Dutsun,2197 Dutsun,2180 VESTA,2600 X-RAY (BGA) и тд.
КТЦ "Металлоконструкция" : в 2016 году запущена линия поперечного раскроя металла,  проводится закупка оборудования, строительно-монтажные работы с целью запуска  2-й линии цинкования.</t>
  </si>
  <si>
    <r>
      <t>1.  Ядерно-инновационный кластер (ЯИК)
В рамках реализации проекта по созданию индустриального парка в г. Димитровград 21 января 2016 г. состоялся рабочий визит генерального директора Фонда развития моногородов И.В.Кривогова. Проведено совещание по реализации мероприятий по строительству и реконструкции объектов инфраструктуры, необходимых для развития новых инвестиционных проектов в моногороде Димитровград.В состав организаций-участников ЯИК вошла новая организация - ООО «РуФарма» (проект по созданию «Центра исследований в сфере ядерной медицины на территории Ядерно-инновационного кластера»). АНО «ЦРК» в период с 26 по 28 января 2016 г. организовало участие 20 сотрудников организации-участника ЯИК – АО «ГНЦ НИИАР» в образовательной программе повышения квалификации «Экспортный контроль товаров и технологий ядерного и двойного назначения» НОУ ДПО  «Центральный институт повышения квалификации Госкорпорации «Росатом».Слушатели курса- представители организаций-участников ядерно-инновационного кластера – АО «ГНЦ НИИАР», НПФ «Сосны» и УлГУ(40 человек).В соответствии с постановлением Правительства РФ от 15.04.2014 № 316 «Об утверждении государственной программы Российской Федерации «Экономическое развитие и инновационная экономика» ведется подготовка документов на участие в конкурсе на предоставление субсидий из федерального бюджета бюджетам субъектов Российской Федерации на реализацию мероприятий, предусмотренных программами развития пилотных инновационных территориальных кластеров в 2016 году. Ведется разработка регионального плана по импортозамещению.</t>
    </r>
    <r>
      <rPr>
        <b/>
        <sz val="10"/>
        <rFont val="Times New Roman"/>
        <family val="1"/>
        <charset val="204"/>
      </rPr>
      <t>ФЕВРАЛЬ 2016:</t>
    </r>
    <r>
      <rPr>
        <sz val="10"/>
        <rFont val="Times New Roman"/>
        <family val="1"/>
        <charset val="204"/>
      </rPr>
      <t xml:space="preserve"> 1) </t>
    </r>
    <r>
      <rPr>
        <b/>
        <u/>
        <sz val="10"/>
        <rFont val="Times New Roman"/>
        <family val="1"/>
        <charset val="204"/>
      </rPr>
      <t xml:space="preserve">Ядерно-инновационный кластер. </t>
    </r>
    <r>
      <rPr>
        <sz val="10"/>
        <rFont val="Times New Roman"/>
        <family val="1"/>
        <charset val="204"/>
      </rPr>
      <t>АНО «ЦРК» совместно с National Cluster Association (Чехия) 01 по 06 февраля 2016 года организовано участие компаний, входящих в состав ЯИК, во 2-м этапе форума-семинара территориальных инновационных кластеров, направленного на изучение лучших практик чешских кластеров. Между АНО «ЦРК» и Национальной кластерной ассоциацией Чехии (National Cluster Association (NCA) подписано соглашение о сотрудничестве. АНО «ЦРК» и АНО развития кадрового потенциала «Корпоративный университет Ульяновской области» в феврале 2016 года организовано участие сотрудников организаций-участников ЯИК (10 сотрудников  из 7 организаций) в  дистанционном курсе немецкой Академии управления и экономики AFW (AFW Wirtschaftsakademie Bad Harzburg GmbH) «Управление проектами» («Projektmanager/in»).25 февраля состоялось ежегодное мероприятие Собрание организаций-участников Ядерно-инновационного кластера. Участники-42 организации, входящие в состав Кластера, представители региональной и муниципальной власти во главе с Губернатором области С.И.Морозовым. Предоставлена информация о ходе реализации ключевых проектов ЯИК, подведены итоги работы за 2015 год, заслушан план работы на 2016 год, в том числе формирование Ассоциации участников ЯИК,презентован новый совместный проект участников-кластера «Создание Научно-производственного комплекса для исследования и разработки радиофармпрепаратов (РФП), включая средства их селективной доставки, а также разработка и исследование диагностическо-терапевтической пары на основе наноносителя с Lu177 и Cu64». Организация-участник Ядерно-инновационного кластера ООО «ТестГен» получила регистрационные удостоверения, выданные Министерством здравоохранения и социального развития Республики Казахстан. Согласно этому документу набор для идентификации гена резус-фактора плода в крови матери «Тест-RHD плюс» и набор идентификации гена SRY плода в крови матери «Тест-SRY плюс» зарегистрированы и разрешены к применению в медицинской практике на территории Республики Казахстан.Подготовлен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 2)</t>
    </r>
    <r>
      <rPr>
        <b/>
        <u/>
        <sz val="10"/>
        <rFont val="Times New Roman"/>
        <family val="1"/>
        <charset val="204"/>
      </rPr>
      <t xml:space="preserve">Авиационный кластер (АНО «Центр кластерного развития Ульяновской области»). </t>
    </r>
    <r>
      <rPr>
        <sz val="10"/>
        <rFont val="Times New Roman"/>
        <family val="1"/>
        <charset val="204"/>
      </rPr>
      <t>Получено положительное заключение на программу развития инновационного территориального кластера «Консорциум «Научно-образовательно-производственный кластер «Ульяновск-Авиа»от Министерства финансов Ульяновской области, ГПУ Правительства Ульяновской области.Разработана и представлена новая концепция МАТФ-2016 в текстовом и графическом виде с предварительной укрупненной сметой мероприятия. 10 февраля организована стратегическая сессия с участием Федеральной рабочей группы проекта АэроНет. От кластера «Ульяновск-Авиа» для включения в региональную дорожную карту программы «АэроНет» представлено 3 проекта по БЛА. Достигнуты договоренности с Национальной палатой инженеров России о поддержке проекта «Российский инжиниринг-2016», а также сотрудничества по стратегическим проектам в области развития инжиниринговой деятельности. В адрес Президента НПИ Мещерина И.В. направлено согласованное обеими сторонами  соглашение о сотрудничестве между НПИ и ЦКР. Проведены переговоры с организационным комитетом при ГД РФ о возможности проведения финала Конференции «Юный техник и изобретатель» в рамках проекта "Российский инжиниринг-2016». Приказом № 01-од от 12.02.2016, утвержден порядок ведения реестра  субъектов промышленной, кластерной, инновационной деятельности -  потенциальных получателей мер государственной поддержки. 16 февраля  состоялось совещание по вопросу создания вертолетного центра «Хелипорт Ульяновск» и развитию авиационного кластера. Объект позволит решить комплекс задач, включая доставку работников здравоохранения в труднодоступные районы, появится возможность ведения мониторинга состояния лесных массивов и сельскохозяйственных угодий. В соответствии с методическими рекомендациями Минпромторга РФ разработана и представлена на утверждение «дорожная карта» по созданию авиационно-промышленного кластера Ульяновской области. Предприятиям на согласование направлены проекты учредительных документов. Формируется рабочая группа. Получены положительные ответы от АО «УльяновскийНИАТ», АО «УКБП», ООО «Симбирские печи», УлГУ, Ульяновского авиационного колледжа, ЗАО «АэроКомпозит-Ульяновск».Подготовлен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году.МАРТ 2016. ЯИК:Организованы научно-исследовательские работы на высокотехнологичном оборудовании Ядерно-инновационного кластера г. Димитровграда, а именно выполнены работы по изготовлению наглядных образцов изделия в рамках реализации проекта «Создание саморастворимых кава-фильтров», реализуемого организацией-участником кластера ООО «ИК Современные Технологии». Исследование проводилось с целью презентации проекта кластера в рамках визита Министра здравоохранения РФ – В.И.Скворцовой в Ульяновскую область.           23 марта руководитель АНО «ЦРК» А.Н.Гатауллин принял участие в организуемой Торгпредством РФ и ФРГ видеоконференции на тему «Высокотехнологическое и инновационное сотрудничество России и Германии на примере медицинской отрасли». Отдельной темой обсуждаемой с зарубежными коллегами являлся инновационный проект димитровградского кластера в сфере производства новейших радиофармпрепаратов. Проект реализуется участниками кластера ООО «РуФарма», АО «ГНЦ НИИАР,УлГУ» и АНО «ЦРК». Подготовлена и сдана предварительная заявка на финансирование проектов кластера в рамках программы поддержки территориальных инновационных кластеров, реализуемая Министерством экономического развития  РФ.АНО «ЦРК» проведен ряд переговоров с представителями компаний Beijing Light CHITEC Metallurgical Technology Co., Ltd (Китай) и с немецкой компанией Inter-Medico GmbH (темы:кооперационная деятельность, проведение научных исследований, сотрудничество в рамках реализации совместных проектов, организация зарубежных стажировок).Ведется работа по разработке соглашения с кластером Нанопрогресс (Чехия) о совместной деятельности, научном сотрудничестве и конфиденциальности, разработка плана совместных исследований и разработок.АВИАЦИОННЫЙ КЛАСТЕР:Подготовка третьего Всероссийского конкурса «ТОП 100 инженеров России» в рамках проекта «Российский инжиниринг-2016». Подана заявка проекта ООО «ПФ «Инзенский ДОЗ» в перечень приоритетных инвестиционных проектов в области освоения лесов в Минпромторг РФ 11.03.2016 г. Подготовлена концепция и программа Международного авиатранспортного форума – 2016, сформирована смета мероприятия.Проведена встреча по созданию промышленного кластера на базе ОАО «УАЗ», а также обсуждены вопросы создания индустриального парка.Проведена встреча с представителями консалтинговых компаний «Бизнес Консалт» (г. Тольятти) и «Центр Практик» (г. Набережные Челны) об участии в работе автомобильного кластера в части сертификации. Проведено совещание по созданию лесопромышленного кластера.  Принято решение о создании рабочей группы и разработке совместного кластерного проекта.Участие в заседании президиума Совета по модернизации экономики и инновационному развитию Ульяновской области 25.03.2016. На заседании была доложена дальнейшая реализация стратегии развития авиационного кластера Ульяновской области, вопросы формирования Центра транспортного авиастроения на территории Ульяновской области, использования незадействованных в производственном процессе площади АО «Авиастар-СП» в формате Индустриального парка. АПРЕЛЬ: ЯИК: 25 апреля 2016г. подписано соглашение с зарубежной компанией NANOPROGRES, z.s.p.o. (Чешская республика) об использовании результатов и прав на интеллектуальную собственность в рамках реализации совместных научных исследований по проекту создания комплекса по производству радиофармпрепаратов.
Специалисты АНО «ЦРК», используя собственное высокотехнологичное оборудование, произведены  работы по изготовлению опытных образцов прототипов кава-фильтров в различных исполнениях по моделям Курчатосвкого института с применением техники 3D печати. Общее количество изготовленных материалов - 12  биодеградируемых имплантов и 20 образцов для испытаний на разрыв. 
21 апреля 2016г. в Москве руководитель АНО «ЦРК» провёл переговоры с представителями немецкой компании Intavis, по разработке и согласованию программы повышения квалификации и стажировки по работе на пептидном синтезаторе ResRep  в рамках проекта создания Лаборатории радиационной биологии и медицинской биотехнологии.
В апреле 2016г. руководитель АНО «ЦРК» приглашен Министерством экономического развития РФ для участия от Ульяновской области, в рабочей группе "Развитие несырьевого экспорта и международного научно-технического сотрудничества" в качестве руководителя/соруководителя. 
АВИА: Подготовлена обновленная концепция и программа Международного авиатранспортного форума – 2016, сформирована смета мероприятия.
Организовано участие временно исполняющего обязанности Губернатора Ульяновской области С.И.Морозова в третьем Съезде авиапроизводителей России.
22 апреля 2016 г. генеральный директор АНО «ЦКР» принял участие в совещании региональных представителей Национальной палаты инженеров, а также в заседании круглого стола на тему: «Послание инженерного сообщества Агентству по технологическому развитию», которое прошло в Государственной Думе ФС РФ.  МАЙ 2016:
АВИА:  На протяжении всего месяца велась активная подготовка Международного авиатранспортного форума «МАТФ-2016», включая осмотр всех площадок мероприятия, реализацию пригласительной программы, проработку логистики и размещений участников форума, решение технических вопросов.
 Подготовлена и направлена в Минэкономразвития России предварительная информация по мероприятиям по развитию территориального инновационного кластера «Консорциум «Научно-образовательно-производственный кластер «Ульяновск-Авиа».
ЯИК: 19 мая 2016 года в городе Димитровграде состоялся штаб по строительству Федерального высокотехнологичного центра медицинской радиологии. Сотрудники АНО «ЦРК» приняли в нём участие.Сотрудниками АНО «ЦРК» произведена проработка возможности изготовления опытных образцов матриц квадратного сечения на установке плазменного спекания LABOX 3010K. . Данная услуга оказана в интересах организации-участника Кластера  НИТИ УлГУ. Результат работ: спроектирована оснастка в количестве 8 единиц. Сотрудниками АНО «ЦРК» произведена работа по определению технологической возможности изготовления шаблона сварочного кондуктора, произведена отрисовка и печать данного изделия по средствам печатного 3D оборудования. Данная услуга оказана для организации-участника Кластера АО «Зенит-Химмаш»
ИЮНЬ 2016:
ЯИК: Выставка международного форума технологического развития «Технопром» -  крупнейшая площадка для эффективного взаимодействия бизнеса, науки и органов государственной власти по вопросам технологического развития. Ключевой вопрос форума: «Как эффективно осуществить реиндустриализацию и обрести лидерство в условиях глобальных перемен?»
В форуме приняли участие более 4500 участников, из 20 стран мира, среди которых крупнейшие промышленники, ведущие ученые, руководители органов власти.
В июне 2016 года на площадке НКЦ им. Славского, состоялся семинар по вопросам исследовательских реакторов и международного развития научно - технического сотрудничества. Семинар стал экспертной площадкой для обсуждения следующих вопросов:
«Современные исследовательские реакторы – ключевой элемент будущей трансформации атомной индустрии»; 
«Статус проекта по сооружению на площадке АО «ГНЦ НИИАР» многоцелевого исследовательского реактора на быстрых нейтронах МБИР»;
«Опыт организации и проведения экспериментов на исследовательских ядерных установках»;
«Обоснование оптимальной компоновки и параметров активной зоны и её облучательных возможностей на начальном этапе научной программы ИЯУ МБИР»; 
«Развитие международного центра исследований на базе реактора МБИР».
В семинаре приняли участие специалисты в сфере исследований ядерных установок международного уровня из ведущих стран мира, среди них специалисты из Японии, США, Франции, Южной Кореи, Чешской Республики и Бельгии.
АВИА: 
ИЮЛЬ 2016: 
АВИА: Подготовка к «Авиасалону Ульяновск-2016», утверждены организационный комитет, перечень поручений, разработан план подготовки мероприятия, подготовлены письменные обращения в адрес различных Министерств и ведомств об оказании содействия в организации «Авиасалона Ульяновск-2016».
Направлен пакет документов по созданию Авиационного промышленного кластера Ульяновской области и специализированной организации Авиационного промышленного кластера Ульяновской области в адрес Ассоциации кластеров и технопарков для проведения экспертизы на предмет соответствия требованиям, предъявляемым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утвержденных постановлением Правительства Российской Федерации от 31 июля 2015 г. № 779 «О промышленных кластерах и специализированных организациях промышленных кластеров». Получены замечания.
Подготовка заявки от Ульяновской области на участие в конкурсном отборе Российской Федерации на предоставление в 2016 году субсидий из федерального бюджета на финансовое обеспечение мероприятий федеральной целевой программы развития образования на 2016-2020 годы в рамках задачи 3 «Реализация мер по развитию научно-образовательной и творческой среды в образовательных организациях, развитие системы дополнительного образования детей».
ЯИК:12 июля 2016 года в Екатеринбурге в рамках VII Международной выставки и форума промышленности и инноваций «Иннопром-2016», состоялось заседание Тематической рабочей группы (ТРГ) «Развитие несырьевого экспорта и международного научно-технического сотрудничества». Модератором данной ТРГ выступили - Шадрин А.Е., Директор Департамента стратегического развития и инноваций Министерства экономического развития РФ и Гатауллин А.Н. директор АНО «ЦРК». Организаторами ТРГ выступили: Титановый кластер Свердловской области при поддержке Министерства промышленности и науки Свердловской области.
На высокотехнологичном оборудование АНО «ЦРК» установке плазменного спекания LABOX 3010K проведена экспериментальная работа для по получению изделий квадратного сечения из материала оксид алюминия. Произведена отработка конструкции прессформ и технологии получения квадратных заготовок. Данные услуги оказаны в отношении организации-участника кластера НИТИ УлГУ.
15 июля 2016 года в Москве на площадке Министерства экономического развития Российской Федерации состоялось заседание Тематической рабочей группы (ТРГ) «Подготовка кадров», директор АНО «ЦРК» Гатауллин А.Н. входит в персональный состав участников рабочей группы, в связи, с чем принял участие в работе ТРГ .
АВГУСТ 2016:       
АВИА:
 20 августа 2016 года организован и проведён авиасалон «Ульяновск-2016».
Направлен пакет документов по созданию Авиационного промышленного кластера Ульяновской области и специализированной организации Авиационного промышленного кластера Ульяновской области в адрес Ассоциации кластеров и технопарков. 
В настоящее время АНО «ЦКР» ведет работу по разработке и согласованию проекта соглашения о взаимодействии между  Правительством Ульяновской области и Федеральным государственным автономным учреждением «Фонд новых форм развития образования»  по вопросам достижения основных показателей эффективности  деятельности детского технопарка на территории Ульяновской области.
ЯИК:</t>
    </r>
  </si>
  <si>
    <r>
      <rPr>
        <sz val="10"/>
        <rFont val="Times New Roman"/>
        <family val="1"/>
        <charset val="204"/>
      </rPr>
      <t xml:space="preserve">Наноцентр: 28-29 января 2016 г. состоялся проектировочный семинар руководителя образовательного проекта «Умная школа» М.Сартана. Участниками стали сотрудники наноцентра, Министерства образования Ульяновской области и проректора по науке ульяновских вузов.                                                                                                                                                                                ИЦАО: В январе 2016 г. стартовал VIII всероссийский конкурс исследовательских работ «Атомная наука и техника». Конкурс для школьников и студентов колледжей от 10 до 18 лет проводится сетью АНО "Информационный центр по АНО «ИЦАО» при поддержке Госкорпорации «Росатом». Основная цель конкурса — привлечение внимания подрастающего поколения к современному этапу и перспективам развития ядерной энергетики и науке в атомной отрасли. ВУЗы. УлГПУ:19-20 января 2016 г. - семинар «Современные образовательные технологии в реализации ФГОС ДО» (направление «Дошкольное образование» образовательной системы «Школа 2100»,  программа «Детский сад 2100») </t>
    </r>
    <r>
      <rPr>
        <b/>
        <u/>
        <sz val="10"/>
        <rFont val="Times New Roman"/>
        <family val="1"/>
        <charset val="204"/>
      </rPr>
      <t xml:space="preserve"> ФЕВРАЛЬ 2016: </t>
    </r>
    <r>
      <rPr>
        <sz val="10"/>
        <rFont val="Times New Roman"/>
        <family val="1"/>
        <charset val="204"/>
      </rPr>
      <t>1) Ульяновский Наноцентр</t>
    </r>
    <r>
      <rPr>
        <b/>
        <u/>
        <sz val="10"/>
        <rFont val="Times New Roman"/>
        <family val="1"/>
        <charset val="204"/>
      </rPr>
      <t>.</t>
    </r>
    <r>
      <rPr>
        <sz val="10"/>
        <rFont val="Times New Roman"/>
        <family val="1"/>
        <charset val="204"/>
      </rPr>
      <t xml:space="preserve"> 2-3 февраля г. Ульяновск с рабочим визитом посетили ГиртДризен (директор архитектурного бюро «Аwgarchitectencvba» (Бельгия), Тим ван дер Веген (инженер-архитектор архитектурного бюро «Аwgarchitectencvba» (Бельгия), Нельсон Коля – директор архитектурного бюро «CEBRA» (Дания), Примдал Карстен – архитектор «CEBRA» (Дания), руководство компании «UNK project» (г. Москва) для обсуждения их участия в разработке архитектурной концепции и мастер-плана проектов «ТехноКампус» и «Сантор» (Город образования и технологического предпринимательства). Состоялась рабочая встреча с Губернатором Ульяновской области С.И.Морозовым, руководством департамента архитектуры и градостроительства, Министерства экономического развития Ульяновской области.
3 февраля Ульяновский наноцентр посетила делегация из Швеции во главе с Чрезвычайным и Полномочным Послом Королевства Швеция в Российской Федерации Петером Эриксоном. 
11 февраля 2016 года принято участие в рабочем совещании членов Ассоциации кластеров и технопарков.16 февраля в Правительстве Ульяновской области состоялась рабочая встреча с первым заместителем генерального директора Группы «Т Плюс» Андреем Вагнером ("Т-Плюс" - крупнейшая частная энергетическая компания России, которая в настоящее время рассматривает регион в качестве возможной площадки для реализации проекта ветропарка с мощностью 300 МВт). Принято участие в WorkShop 2016 (г. Новосибирск): посещение и рабочие встречи в Новосибирском наноцентре, посещение Академгородка. 21-24 февраля генеральным директором ООО «УЦТТ» А.П.Редькиным проведен ряд переговоров по проектам альтернативной энергетике и «ТехноКампус» в г.Тель-Авиве (Израиль) и г. Гамбург (Германия). </t>
    </r>
    <r>
      <rPr>
        <u/>
        <sz val="10"/>
        <rFont val="Times New Roman"/>
        <family val="1"/>
        <charset val="204"/>
      </rPr>
      <t>2) Информационный центр атомной отрасли в г. Ульяновске (ИЦАО)</t>
    </r>
    <r>
      <rPr>
        <b/>
        <u/>
        <sz val="10"/>
        <rFont val="Times New Roman"/>
        <family val="1"/>
        <charset val="204"/>
      </rPr>
      <t xml:space="preserve"> </t>
    </r>
    <r>
      <rPr>
        <sz val="10"/>
        <rFont val="Times New Roman"/>
        <family val="1"/>
        <charset val="204"/>
      </rPr>
      <t xml:space="preserve">14 февраля в рамках Фестиваля науки в г. Ульяновске прошла завершающая игра региональных отборочных туров III синхронного всероссийского чемпионата по интеллектуальным играм «Формула интеллекта» среди городов присутствия информационных центров атомной отрасли.  </t>
    </r>
    <r>
      <rPr>
        <b/>
        <u/>
        <sz val="10"/>
        <rFont val="Times New Roman"/>
        <family val="1"/>
        <charset val="204"/>
      </rPr>
      <t>3) ВУЗы.</t>
    </r>
    <r>
      <rPr>
        <sz val="10"/>
        <rFont val="Times New Roman"/>
        <family val="1"/>
        <charset val="204"/>
      </rPr>
      <t xml:space="preserve"> 10 февраля 2016 года в центре образования, науки и культуры  «Форум» УлГПУ в рамках регионального Фестиваля   науки прошел научно – практический семинар «Инновационные подходы к организации дошкольного образования». В УлГПУ стартовал конкурс среди студентов выпускных курсов «Педагогический стартап».  Основная цель конкурса – выявление и поддержка  талантливых выпускников вуза, решивших связать свою жизнь с педагогической деятельностью. 1). НАНОЦЕНТР: 03 марта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Москва).15 марта на площадке наноцентра проведено заседание коллегии «Блока развития» Ульяновской области. 17 марта Ульяновский наноцентр с рабочим визитом посетил заместитель руководителя инвестиционного дивизиона А — руководитель блока антикризисного управления и блока развития перспективных проектов в ТЭК ООО «УК «РОСНАНО» А.Б.Каланов.22 марта Ульяновский наноцентр посетил с рабочим визитом А.Шильман (Тель-Авив, Израиль) по вопросу взаимодействия с израильскими организациями и вузами по проекту «ТехноКампус».23 марта принято участие в международной видеоконференции «Модернизация экономики и экспорт технологий в торгово-экономических отношениях и научных исследованиях России и Германии». Заместитель генерального директора ООО «УЦТТ» О.С.Падерин выступил с докладом «Развитие инноваций в медицинской тематике в Ульяновском регионе».25 марта принято участие в работе круглого стола «Технологическое предпринимательство и современное образование», организованного Правительством Ульяновской области и компанией «Делойт». 31 марта подписано Соглашение о сотрудничестве с ООО «Минский городской технопарк» (Республика Беларусь).2). ИЦАО: 02 марта в ИЦАО прошла презентация V Всероссийской недели высоких технологий и технопредпринимательства – 2016 для ульяновских учителей естественно – научного цикла. 18 марта ИЦАО организовал  поездку  для медиков и учителей региона в АО «ГНЦ НИИАР», где они посетили музей предприятия, отделение радионуклидных источников и препаратов (ОРИП), а также стройплощадку ФВЦМР. ИЦАО организовал поездку школьников  лицея при УлГТУ, сельского Октябрьского лицея, гимназии № 1 в  Ульяновский наноцентр. ИЦАО Ульяновска стал призером областного конкурса «Общественное признание — 2015». В номинации «Лучшее НКО года» центр занял 2 место.3) ЦМИТ "ВОПЛОЩЕНИЕ": Количество посетителей центра молодёжного инновационного творчества за I квартал 2016 г. (детей и молодёжи) составило 322 чел. (из числа учащихся вузов-246 чел; из числа школьников-76 чел.).Оказаны услуги по изготовлению пускового комплекса наноспутника для ООО «НПП «Даурия», услуги по обучению персонала для АО «Ульяновский механический завод».18 марта участие в организации и проведении Регионального отборочного чемпионата JuniorSkills 2016 в Ульяновске по компетенции «Токарные работы на станках с ЧПУ», а также в организации и проведении III Регионального детского чемпионата профессий JuniorSkills 2016 в Ульяновске по компетенции «Фрезерные работы на станках с ЧПУ». Специалисты ЦМИТ выступили экспертами на площадке, а также разработали задания и подготовили номенклатурные документы для проведения чемпионата. Еженедельно с 12 марта проводится серия семинаров «Робототехника для самых маленьких» (дети 4-6 лет) и «Робототехника на Ардуино» (дети 10-16 лет)совместно с центром детского творчества «Инженерка».4) ВУЗЫ. УлГТУ.УлГТУ: 15 марта в УлГТУ состоялась встреча представителей ОАО «Государственный научный центр — Научно-исследовательский институт атомных реакторов» (ОАО «ГНЦ НИИАР», город Димитровград) и студентов  энергетического факультета 3-4 курса УлГТУ в рамках «Недели высоких технологий». УлГПУ: В УлГПУ назвали  имена победителей  конкурса «Педагогический стартап», проводившегося  среди студентов выпускных курсов. Торжественная церемония награждения победителей  прошла 22 марта 2016 года в Центре образования науки и культуры  «Форум» УлГПУ.</t>
    </r>
    <r>
      <rPr>
        <b/>
        <u/>
        <sz val="10"/>
        <rFont val="Times New Roman"/>
        <family val="1"/>
        <charset val="204"/>
      </rPr>
      <t xml:space="preserve"> АПРЕЛЬ 2016:</t>
    </r>
    <r>
      <rPr>
        <sz val="10"/>
        <rFont val="Times New Roman"/>
        <family val="1"/>
        <charset val="204"/>
      </rPr>
      <t xml:space="preserve">  1) Наноцентр: 4 апреля в г. Хайфа (Израиль) проведена рабочая встреча Редькина А.П. и Губернатора Ульяновской области Морозова С.И. с представителями Израильского технологического университета «Технион»: вице-президентом по стратегическим проектам профессором Полем Фейгином (Paul Feigin) и вице-президентом по внешним связям и развитию ресурсов профессором Боазом Голани (Boaz Golany), на которой был представлен проект по созданию центра инновационных технических знаний Ульяновской области. Проект уже получил поддержку ведущего европейского научного центра KU LEUVEN LRD - первого в континентальной Европе университета по успешности процесса коммерциализации инноваций. Так же состоялась рабочая встреча с Президентом Тель-Авивского университета профессором Йосефом Клафтером (Joseph Klafter) и руководителем отдела развития региональных контактов и международных связей доктором Хаимом Бен Яковым (Haim Ben Yakov). На встрече было предложено сотрудничество с Ульяновским государственным техническим университетом, открыв совместно 2-3 факультета общей численностью 600-1000 человек. 23 апреля Екатерина Жмырко с проектом «MensDiagnostics - комплексная диагностика предстательной железы» заняла второе место в «Стартап Туре 2016» (г. Саратов). Теперь её ждет участие в Startup Village – крупнейшей в России и СНГ стартап-конференции для технологических предпринимателей.  26-27 апреля Редькиным А.П. проведены переговоры в КНР по локализации ветроэнергетического оборудования и строительству ветропарков в Ульяновской области с руководством китайской промышленной группы Dong Fang Electric Limited (DECL), ее дочерними компаниями DECL International и Hydropower &amp; New Energy Division of DEC. DEC входит в пятерку крупнейших производителей ветроэнергетического оборудования в Китае и является основным претендентом на поставку оборудования для ветропарка АО «Фортум» в Ульяновской области.
МАЙ 2016:
1) ИЦОА: 06 мая 2016 года под общим лозунгом «Наше призвание – двигать науку вперед!» ИЦАЭ и АО «ГНЦ НИИАР» совместно организовали торжественные мероприятия в НКЦ им. Славского, посвященные празднованию 60- летия института, в рамках которого прошло официальное открытие юбилейной выставки  НИИАР, а также чествование ветеранов Великой Отечественной войны. Информационный центр для школьников и студентов СПОУ города Димитровграда провел научный брейн - ринг и физические эксперименты. 
24 мая 2016 года в Ульяновске впервые прошла межрегиональная интеллектуальная игра для дошкольников «Что? Где? Когда?».  Учредителем чемпионата выступил Информационный центр по атомной энергии   г. Ульяновска, при поддержке Министерства образования и науки Ульяновской области, Управления образования администрации города Ульяновска, УлГПУ им. И.Н. Ульянова, ульяновской местной общественной организации «Клуб интеллектуальных игр «Ворон».  Техническое сопровождение игры обеспечивал Центр обработки информации и мониторинга образования Ульяновской области. В игре приняли участие 16 команд (64 игрока) из 8 городов России: Воронежа,  Димитровграда, Оренбурга, Саратова, Снежинска, Ульяновска, Чебоксар и Челябинска. Трансляция велась из информационных центров Воронежа, Ульяновска, Челябинска, а также дошкольных учреждений и дворцов творчества детей и молодёжи в других городах. Вопросы для игры были подготовлены представителями ульяновской местной общественной организации «Клуб интеллектуальных игр «Ворон» совместно с  отделом исследований и инноваций  Ульяновского государственного педагогического университета им. И.Н. Ульянова.
2) Наноцентр: 10.05.2016 – Встреча Редькина А.П., Чикина С.Ю. и представителей компании «Vestas» (Дания) с руководством АО «Фортум», АО «Роснано», встреча с директором промпарка ДЭГА, представителем Минэнерго РФ – обсуждение проектов по ветроэнергетике в РФ и в Ульяновске в частности, переговоры по организации локализованного производства компонентов в Ульяновске, определение порядка дальнейшего взаимодействия.
30.05.2016 – Редькин А.П. принял участие в рабочей встрече по проекту «ТехноКампус» в г. Антверпен (Бельгия) с иностранными архитекторами и проектировщиками.
ИЮНЬ 2016: 
1)НАНОЦЕНТР: • Подготовительная встреча к Консультационному совету по вопросу реализации проекта «ТехноКампус» под председательством С.И.Морозова и Мартина Хинуля. Участники встречи: представители институтов развития Ульяновской области, вузов, рабочая группа проекта Технокампус 2.0, владельцы и топ-менеджеры IT-компаний, технологические предприниматели, наиболее активные региональные предприниматели, топ-менеджмент резидентов индустриального парка "Заволжье" и ПОЭЗ, представители региональных СМИ.
• Открытая презентация Мартина Хинуля «KU Leuven LRD: за 17 лет от католического университета до технологического региона #1 в континентальной Европе: кейс Лёвена». Участники - представители IT-сообщества, представители проектных компаний ульяновского наноцентра, КРУО, ПОЭЗ, DARS, представили регионального бизнеса, представители университетов, институтов развития Ульяновской области. Для участников был организован синхронный перевод с английского языка.
• 16 июня Редькин А.П. принял участие в работе Петербургского международного экономического форума с презентацией проекта «ТехноКампус 2.0»
2)ИЦАО: 19 июня в Ульяновске стартовал новый проект «Наука на траве». Серия летних мини-фестивалей науки будет проводиться каждое воскресение в парках города.
В этот воскресный день «Наука на траве» развернулась в центре Ульяновска во «Владимирском саду». Более чем для 300 детей и их родителей работали интерактивные научные площадки информационного центра по атомной энергии «Альтернативные источники энергии», «Головоломки», а также площадки партнеров «Физика», «Химия», «Механизмы», «Площадка для самых маленьких», «Космический песок» и т.д.
В течение всего июня информационный центр по атомной энергии в рамках проекта «Атомный лагерь» принимал в своих стенах группы школьников, отдыхающих в детских пришкольных лагерях. Всего за месяц в проекте приняли участие более 1000 детей. Посетители просмотрели интерактивно – познавательные программы «Астрономия: Земля – планета солнечной системы», «Атомный ледокольный флот», приняли участие в викторинах.
ВУЗы:  УлГТУ.15 июня 2016 Во исполнение поручения Президента Российской Федерации от 20 апреля 2015 г. № Пр-735 Федеральным агентством по делам молодежи совместно с Общественной палатой Российской Федерации и ФГБУ «Роспатриотцентр» в период с 6 августа по 3 сентября 2016 г. в Сахалинской области запланировано проведение Всероссийского молодежного образовательного форума «Итуруп». В рамках Форума предусмотрена обширная образовательная программа, включающая проведение встреч с почетными гостями, проведение мастер-классов, круглых столов, лекций, а также презентация проектов. Форум проводится с целью создания условий для самореализации молодых людей и формирования профессиональных молодежных сообществ. В рамках Форума будет организована работа трех тематических смен, посвященных развитию Дальнего Востока:
• с 6 по 15 августа смена «Форпост страны», «Восток России: инфраструктурное и промышленное развитие»;
• с 15 по 25 августа смена «Фронтир развития», «Россия в Азиатско-Тихоокеанском регионе»;
• с 25 августа по 3 сентября смена «Человеческий капитал».
Участниками Форума станут 300 молодых людей, среди которых ученые и преподаватели технических и общественных наук, а также руководители молодежных общественных объединений.
Дополнительную информацию о Форуме можно узнать на официальном сайте Федерального агентства по делам молодежи: https://fadm.gov.ru/.
По организационным вопросам Форума необходимо обращаться в Федеральное агентство по делам молодежи, тел.: +7 (495) 668-80-08 (доб. 1404), контактное лицо − Стрыгин Федор Игоревич.
УлГПУ. 3 июня 2016 добровольческое движение Ульяновского государственного педагогического университета имени И. Н. Ульянова  презентовало два социальных проекта в рамках круглого стола «Развитие волонтерского движения, направленного на формирование нравственных ценностей и укрепления института семьи», который прошел 2 июня  2016 года на базе областного  Дворца  творчества детей и молодежи.
В рамках круглого были заслушаны и обсуждены успешные практики социального добровольчества, которые реализуются в образовательных организациях Ульяновской области. УлГПУ  представил два проекта: региональная школа «Доброволец России» и проект по созданию тактильных книг для детей с дефектами зрения «Мир на пальчиках». 
В День России 12 июня 2016 года Ульяновский государственный педагогический университет имени И.Н. Ульянова  принял участие в организации площадки «Кулибин экспо», посвященной науке и инновационным разработкам Ульяновской области. Выставка  научных достижений и инновационных разработок Ульяновской области «Кулибин экспо» состоялась на площади Ленина областного центра. В работе выставки принял участие научно-образовательный центр детского развития «Кораблик», который организовал здесь интерактивную площадку, показав на ней научные достижения и инновационные разработки педагогического университета.   
16 июня 2016 года в Ульяновском государственном педагогическом университете имени И.Н. Ульянова прошел круглый стол с участниками «Гагаринского плавучего университета-2016».  В нем приняли участие члены  экспедиции плавучего университета, приплывшие в Ульяновск на теплоходе из Саратова: ученые, преподавали вузов, студенты, школьники.  В педагогическом университете гостей встречали студенты и сотрудники   ульяновских университетов, представители сообщества естественных наук и средств массовой информации.         
ИЮЛЬ 2016: 
1)ИЦАО:28 июля 2016 Информационный центр по атомной энергии принял участие в областном конкурсе «Лучший PR-специалист Ульяновской области – 2016» с презентацией проекта «Учителя и медики на объектах атомной отрасли». Результаты конкурса будут подводиться на 10-м региональном PR-саммите, посвященном Дню специалиста по связям с общественностью.
31 июля 2016 Информационный центр по атомной энергии примет участие в мероприятии, посвященном празднованию Дня воздушно-десантных войск в Заволжском районе города Ульяновска. Сотрудники центра выставят площадку по 3D моделированию, доступную для всех гостей праздника.
В течение июля, в рамках проекта «Поезд права» Информационный центр по атомной энергии, совместно с аппаратом Уполномоченного по правам ребенка в Ульяновской области совершал образовательные выезды в детские оздоровительные лагеря Ульяновской области. Ребята смогли посмотреть познавательные видеопрограммы центра, принять участие в конкурсах и научных викторинах, разгадать логические задачки «Умного стола».Проект охватил около 300 отдыхающих детей, в таких лагерях, как«Ласточка», «Ульяновский Артек» и«Звездочка».
2) ВУЗы: УГСХА. Инновационный проект «Гребневая технология возделывания пропашных культур и средства механизации для её осуществления» включен в дорожную карту Региональной технологической инициативы по направлению FoodNet.
Рабочая группа по разработке плана «дорожной карты» в рамках Региональной технологической инициативы по направлению FoodNet создана при Агентстве передовых инициатив, технологий и проектов Ульяновской области. Основная задача рабочей группы - формирование стратегии опережающего развития Ульяновской области до 2030 года, в котором в качестве основных направлений значатся развитие человеческого потенциала, формирование среды инновационного развития в Ульяновской области, обеспечение структурной диверсификации и инновационного развития экономики, сбалансированное пространственное развитие региона.
В состав рабочей группы входят представители исполнительных органов государственной власти Ульяновской области, промышленных предприятий Ульяновской области, научных и образовательных учреждений, сельскохозяйственных предприятий. От Ульяновской государственной сельскохозяйственной академии в состав рабочей группы входят декан инженерного факультета Андрей Александрович Павлушин (председатель), декан факультета агротехнологий, земельных ресурсов и пищевых производств Александр Леонидович Тойгильдин, декан факультета ветеринарной медицины и биотехнологии Сергей Николаевич Золотухин и заведующий кафедрой микробиологии, вирусологии, эпизоотологии и ветеринарно-санитарной экспертизы Дмитрий Аркадьевич Васильев.
УлГПУ.2 июля 2016 года научно-исследовательский центр фундаментальных и прикладных проблем биоэкологии и биотехнологии Ульяновского государственного педагогического университета имени И.Н. Ульянова посетил генеральный директор Фонда инфраструктурных и образовательных программ РОСНАНО Андрей  Свинаренко.Подводя итоги встречи с сотрудниками НИЦ, Андрей Свинаренко отметил, что редкий педагогический вуз страны имеет такой научно-исследовательский центр, где на высоком уровне проводятся научные исследования и реализуются проекты международного уровня.04 июля 2016 два сотрудника Ульяновского государственного педагогического университета имени И.Н. Ульянова вошли в число учредителей регионального отделения нового общества «Знание». Ульяновская область стала одним из первых субъектов страны, где приступили к созданию регионального отделения нового общества «Знание».12 июля 2016 в соответствии с распоряжением Министерства образования и науки Ульяновской области от 10.06.2016 № 1226-р «О пилотном проекте по организации профильного обучения в образовательных организациях высшего образования, реализующих образовательные программы среднего общего образования, расположенных на территории Ульяновской области» Министерством образования и науки Ульяновской области проведён областной конкурсный отбор проектов образовательных организаций высшего образования, реализующих образовательные программы среднего общего образования на территории Ульяновской области.
12 июля 2016 преподаватели Малой академии естественнонаучного образования при научно-исследовательском центре ФППББ Ульяновского государственного педагогического университета имени И.Н. Ульянова Наталья Ленгесова и Ольга Калиновская приняли участие в проведении курсов повышения квалификации для педагогов по образовательной программе «Открытое образование: образовательные технологии новой школы».
УлГТУ.Проекты УлГТУ, направленные на развитие информационных технологий в регионе, вошли в список приоритетных в 2016 году.
Попечительский совет Фонда развития информационных технологий Ульяновской области подвел итоги конкурсного отбора программ и проектов, направленных на развитие информационных технологий в регионе, для включения в список приоритетных в 2016 году. В число победителей вошло 3 проекта Ульяновского государственного технического университета.
Всего в список приоритетных программ фонда для реализации в 2016 годубыло включено 11 проектов на общую сумму 2 миллиона 953 тысячи рублей. В число победителей вошли следующие проекты УлГТУ:
• «ИТ для талантливой молодежи» (сумма поддержки – 120 тысяч рублей);
• «Курсы повышения квалификации учителей информатики» (сумма поддержки – 150 тысяч рублей);
• «Занимательное программирование для учителей» (сумма поддержки – 300 тысяч рублей).
АВГУСТ 2016:
1) ИЦАО: 20 августа ИЦАЭ выступил с программой по 3- D рисованию,  головоломками «Умного стола» и робототехникой более чем для 13 тысяч горожан на дне открытых дверей одного из градообразующих предприятий авиационного кластера Ульяновской области АО «Авиастар - СП». Мероприятие прошло в рамках празднования Дня воздушного флота России.
27 августа станет заключительным днем проведения летнего фестиваля«Наука на траве». Гостей ждут интерактивные научные площадки, и располагаться они будут на территории креативного пространства «Квартал». Состоится подведение итогов реализации проекта. На сегодняшний день в «Науке на траве» приняли участие более 2000 детей и их родителей.
2) НАНОЦЕНТР: 
Технологии дочерней компании «Стройлаб» размещены в Книге «Российские „зеленые“ нанотехнологии». Группа «РОСНАНО» подготовила первый в России каталог экологически ориентированной продукции компаний наноиндустрии — Книгу «Российские „зеленые“ нанотехнологии». Создание этой книги — начальный этап работы по развитию «зеленых» нанотехнологий, которая является одним из приоритетов РОСНАНО. Эта деятельность призвана помочь решить экологические проблемы, в том числе в сфере изменения климата. В книгу попали 4 технологии компании «Стройлаб»: технология карбоновых покрытий с электрообогревом; лако-красочные водно-дисперсионные материалы; малоцементные высокопрочные бетоны; механохимически модифицированная древесина. С 2016 году в системе «Наносертифика» проводится сертификация продукции наноиндустрии по требованиям «зеленых» стандартов. Книга «Российские „зеленые“ нанотехнологии» является важным шагом для ознакомления органов власти и общественности с инновационными достижениями в области «зеленой» экономики.
18 августа состоялась рабочая встреча временно исполняющего обязанности Губернатора С.И.Морозова с руководством компании Dongfang Electric Wind Company. Ltd. (DEW) (КНР), руководством энергетического управления провинции Сычуань (КНР), руководством ООО «ТЭК УК РОСНАНО», генеральным директором ООО «УЦТТ» Редькиным А.П., генеральным директором АО «Корпорация развития Ульяновской области», вице-президентом АО «Фортум» по вопросу сотрудничества в проектах по ветроэнергетике и локализации ветроустановок в Ульяновском регионе. В рамках встречи был подписан Меморандум о намерениях между ООО «УЦТТ», АО «КРУО» и Dongfang Electric Wind Company. Ltd. (DEW) (КНР).
3)ВУЗЫ:
УлГТУ
12.08.2016
Завершение проекта TEMPUS в Ульяновске: студенты УлГТУ прошли стажировку в Болгарии
Студенты Ульяновского государственного технического университета в рамках гранта проекта TEMPUS прошли 3-месячную стажировку в крупной IT-компании Болгарии Virtech.
Проект TEMPUS в сфере дополнительного образования в области информационных и компьютерных технологий (ИКТ) реализовывался в течение двух лет.  В нем приняли участие более 20 партнеров из России, Казахстана и Европы (Бельгия, Греция, Болгария, Испания, Италия и др.). В Ульяновске вузом-партнером стал УлГТУ: координатором проекта выступает кандидат технических наук, профессор, директор Института авиационных технологий и управления Вадим Викторинович Шишкин. Проект реализует команда профессионалов в составе кандидата технических наук, декана факультета информационных систем и технологий УлГТУ Кирилла Валерьевича Святова, кандидата технических наук Валерия Михайловича Кандаулова, кандидата технических наук, доцента, начальника научно-исследовательского отдела управления научных исследований УлГТУ Вадима Георгиевича Тронина, начальника отдела академической мобильности и международных образовательных программ УМиИД Глуховой Екатерины Алексеевны.
По итогам курсов 2015 года два студента УлГТУ – Равиль Альмяшев и Сергей Никулин – были отправлены на 3-месячную стажировку в Болгарию в IT-компанию Virtech, координатором стажировки выступал Государственный университет библиотечного дела и информационных технологий г.София. Молодые люди были выбраны не случайно – они показали лучшие результаты, а также обладают хорошим знанием английского языка.
«Очень удивило, что Болгария настолько развита в IT-сфере, буквально на каждом шагу открыты школы робототехники, IT-компании. Мы занимались разработкой мобильных приложений и использовали опыт, полученный при прохождении курсов повышения квалификации. Работали с фреймворком Xamarin (достаточно новая технология, недавно купленная компанией Microsoftи теперь активно ею продвигаемая). Результаты нашей работы использовались в компании Virtech, где мы и проходили стажировку», – поделился своими впечатлениями Сергей Никулин.
Студенты УлГТУ получили бесценный опыт взаимодействия с европейскими партнерами, познакомились со спецификой IT-рынка Болгарии. Кроме того, Равиль и Сергей получили положительные отзывы и рекомендации с места стажировки.
УГСХА
22.08.2016
Конкурс «Старт в Сколково»
Программа нацелена на поддержку развития инновационных проектов университетов и коммерциализацию результатов научной деятельности.
Отличительной особенностью программы «Старт в Сколково» будет являться использование методологии трансляционных исследований Сколковского института науки и технологий (Сколтех), проведения периодических конференций по акселерации проектов, а также привлечение к развитию отобранных на конкурсной основе проектов дополнительных ресурсов, в том числе, сообщества экспертов и менторов фонда «Сколково». Отбор участников программы осуществляется на конкурсной основе согласно изложенным ниже условиям.
Для участия в программе заявители должны соответствовать требованиям положения о программе «Старт» фонда содействия инновациям (1-й этап программы; http://fasie.ru/programs/programma-start/polozhenie-o-programme-start.php), а также представлять команду с ключевыми участниками из числа научных сотрудников ВУЗа, студентов и/или аспирантов.
Проект должен соответствовать одному из направлений деятельности фонда «Сколково» ( www.sk.ru ).
В ходе реализации проекта дополнительными обязательными условиями участия в программе являются:
- включение ментора в состав команды и активное взаимодействие с ним;
- участие представителей команды в конференциях по акселерации;
- выполнение методических рекомендаций специалистов по коммерциализации центра предпринимательства и инноваций Сколтеха.
Прием заявок с 20.07.2016 по 20.09.2016.
Оформление и подача заявок производится в интернете по адресу http://online.fasie.ru путем заполнения всех форм и вложением в электронном виде документов.
Очная защита проектов, прошедших предварительную экспертизу, пройдет в рамках ежегодного форума «Открытые инновации» на территории фонда «Сколково» с 26 по 28 октября 2016 г.
Информация о конкурсе на сайте http://www.fasie.ru/press/fund/3664/
УлГУ
2016-08-15 10:01
Вуз поможет учреждению здравоохранения в решении кадровых проблем, предусмотрены и другие направления сотрудничества.
Университетские медики давно и успешно сотрудничают с клиникой, теперь партнерство будет развиваться в более широком формате. Центр в Димитровграде испытывает потребность в дипломированных специалистах - врачах, медицинских физиках - и университет готов утолить этот кадровый голод. 
Помимо этого предусмотрены проведение совместных научных исследований, организация конференций, презентаций, выставок, объединение усилий в реализации просветительских и профориентационных проектов. 
Ректор Борис Костишко, проректор по научной работе и информационным технологиям Виктор Голованов, директор консорциума УлГУ-НИИАР Владимир Плотцев детально ознакомились со строящимися уникальными объектами центра и обсудили с руководством  ближайшие и перспективные задачи сотрудничества.
2016-08-23 09:44
В научной лаборатории Ульяновского государственного университета состоялся запуск в работу нового оборудования. Установка плазмохимического травления — это современная, надежная, высокопроизводительная платформа, на базе которой реализованы процессные модули всех ключевых типов плазменных процессов травления и осаждения материалов.
2016-08-18 09:57
Лауреатом грантового конкурса стал проект УлГУ«Этнокультурный туристско-спортивный фестиваль «По Суре из прошлого в будущее».
Конкурс среди университетов, расположенных на территории региона, был организован по инициативе областного руководства.Заявки от вузов принимались в июле. Каждое образовательное учреждение могло представить только по одному проекту. При отборе конкурсных работ, помимо актуальности и новизны, большое внимание уделялось их практической значимости. Важно, чтобы проект был направлен не только на внутривузовскую работу с молодежью, но и на максимальное вовлечение студентов, в том числе из других высших учебных заведений, в социальнозначимые мероприятия.
Проект "Этнокультурный туристско-спортивный фестиваль «По Суре из прошлого в будущее», представленный  УлГУ, стал лауреатом и получил 700  тысяч рублей.
12.08.2016
Завершение проекта TEMPUS в Ульяновске: студенты УлГТУ прошли стажировку в Болгарии
Студенты Ульяновского государственного технического университета в рамках гранта проекта TEMPUS прошли 3-месячную стажировку в крупной IT-компании Болгарии Virtech.
Проект TEMPUS в сфере дополнительного образования в области информационных и компьютерных технологий (ИКТ) реализовывался в течение двух лет.  В нем приняли участие более 20 партнеров из России, Казахстана и Европы (Бельгия, Греция, Болгария, Испания, Италия и др.). В Ульяновске вузом-партнером стал УлГТУ: координатором проекта выступает кандидат технических наук, профессор, директор Института авиационных технологий и управления Вадим Викторинович Шишкин. Проект реализует команда профессионалов в составе кандидата технических наук, декана факультета информационных систем и технологий УлГТУ Кирилла Валерьевича Святова, кандидата технических наук Валерия Михайловича Кандаулова, кандидата технических наук, доцента, начальника научно-исследовательского отдела управления научных исследований УлГТУ Вадима Георгиевича Тронина, начальника отдела академической мобильности и международных образовательных программ </t>
    </r>
  </si>
  <si>
    <t xml:space="preserve">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 18.08.2016 г. состоялась заседание Коллегии блока развития Ульяновской области по итогам 1 полугодия 2016 года. В ходе данного заседания были подведены итоги о ходе реализации Инвестиционного меморандума за полугодие. </t>
  </si>
</sst>
</file>

<file path=xl/styles.xml><?xml version="1.0" encoding="utf-8"?>
<styleSheet xmlns="http://schemas.openxmlformats.org/spreadsheetml/2006/main">
  <numFmts count="1">
    <numFmt numFmtId="164" formatCode="0.0"/>
  </numFmts>
  <fonts count="3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b/>
      <u/>
      <sz val="10"/>
      <name val="Times New Roman"/>
      <family val="1"/>
      <charset val="204"/>
    </font>
    <font>
      <u/>
      <sz val="10"/>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151">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1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14" fontId="7"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7" xfId="0" applyFont="1" applyFill="1" applyBorder="1" applyAlignment="1">
      <alignment vertical="center" wrapText="1"/>
    </xf>
    <xf numFmtId="14" fontId="4" fillId="0"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left"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0"/>
  <sheetViews>
    <sheetView tabSelected="1" topLeftCell="A26" workbookViewId="0">
      <selection activeCell="A2" sqref="A2:K38"/>
    </sheetView>
  </sheetViews>
  <sheetFormatPr defaultRowHeight="11.25"/>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c r="F1" s="7"/>
      <c r="K1" s="8" t="s">
        <v>232</v>
      </c>
    </row>
    <row r="2" spans="1:11">
      <c r="A2" s="114" t="s">
        <v>56</v>
      </c>
      <c r="B2" s="114"/>
      <c r="C2" s="114"/>
      <c r="D2" s="114"/>
      <c r="E2" s="114"/>
      <c r="F2" s="114"/>
      <c r="G2" s="114"/>
      <c r="H2" s="114"/>
      <c r="I2" s="114"/>
      <c r="J2" s="114"/>
      <c r="K2" s="114"/>
    </row>
    <row r="3" spans="1:11">
      <c r="A3" s="115" t="s">
        <v>36</v>
      </c>
      <c r="B3" s="115" t="s">
        <v>57</v>
      </c>
      <c r="C3" s="115" t="s">
        <v>58</v>
      </c>
      <c r="D3" s="115" t="s">
        <v>59</v>
      </c>
      <c r="E3" s="115" t="s">
        <v>60</v>
      </c>
      <c r="F3" s="115" t="s">
        <v>71</v>
      </c>
      <c r="G3" s="117" t="s">
        <v>61</v>
      </c>
      <c r="H3" s="118"/>
      <c r="I3" s="118"/>
      <c r="J3" s="119"/>
      <c r="K3" s="115" t="s">
        <v>33</v>
      </c>
    </row>
    <row r="4" spans="1:11" ht="60.75" customHeight="1">
      <c r="A4" s="116"/>
      <c r="B4" s="116"/>
      <c r="C4" s="116"/>
      <c r="D4" s="116"/>
      <c r="E4" s="116"/>
      <c r="F4" s="116"/>
      <c r="G4" s="9" t="s">
        <v>62</v>
      </c>
      <c r="H4" s="9" t="s">
        <v>63</v>
      </c>
      <c r="I4" s="9" t="s">
        <v>34</v>
      </c>
      <c r="J4" s="9" t="s">
        <v>35</v>
      </c>
      <c r="K4" s="116"/>
    </row>
    <row r="5" spans="1:11">
      <c r="A5" s="74">
        <v>1</v>
      </c>
      <c r="B5" s="10">
        <v>2</v>
      </c>
      <c r="C5" s="10">
        <v>3</v>
      </c>
      <c r="D5" s="10">
        <v>4</v>
      </c>
      <c r="E5" s="10">
        <v>5</v>
      </c>
      <c r="F5" s="10">
        <v>6</v>
      </c>
      <c r="G5" s="10">
        <v>7</v>
      </c>
      <c r="H5" s="10">
        <v>8</v>
      </c>
      <c r="I5" s="10">
        <v>9</v>
      </c>
      <c r="J5" s="10">
        <v>10</v>
      </c>
      <c r="K5" s="10">
        <v>11</v>
      </c>
    </row>
    <row r="6" spans="1:11">
      <c r="A6" s="74"/>
      <c r="B6" s="10"/>
      <c r="C6" s="10"/>
      <c r="D6" s="10"/>
      <c r="E6" s="10"/>
      <c r="F6" s="10"/>
      <c r="G6" s="10"/>
      <c r="H6" s="10"/>
      <c r="I6" s="10"/>
      <c r="J6" s="10"/>
      <c r="K6" s="10"/>
    </row>
    <row r="7" spans="1:11" ht="45">
      <c r="A7" s="74" t="s">
        <v>93</v>
      </c>
      <c r="B7" s="110">
        <v>596</v>
      </c>
      <c r="C7" s="110" t="s">
        <v>64</v>
      </c>
      <c r="D7" s="110" t="s">
        <v>65</v>
      </c>
      <c r="E7" s="110" t="s">
        <v>241</v>
      </c>
      <c r="F7" s="11">
        <v>2012</v>
      </c>
      <c r="G7" s="110" t="s">
        <v>299</v>
      </c>
      <c r="H7" s="11" t="s">
        <v>81</v>
      </c>
      <c r="I7" s="74" t="s">
        <v>80</v>
      </c>
      <c r="J7" s="12">
        <v>0</v>
      </c>
      <c r="K7" s="74" t="s">
        <v>233</v>
      </c>
    </row>
    <row r="8" spans="1:11" ht="22.5">
      <c r="A8" s="74" t="s">
        <v>100</v>
      </c>
      <c r="B8" s="111"/>
      <c r="C8" s="111"/>
      <c r="D8" s="111"/>
      <c r="E8" s="111"/>
      <c r="F8" s="74">
        <v>2013</v>
      </c>
      <c r="G8" s="111"/>
      <c r="H8" s="74" t="s">
        <v>84</v>
      </c>
      <c r="I8" s="13" t="s">
        <v>82</v>
      </c>
      <c r="J8" s="74">
        <v>0</v>
      </c>
      <c r="K8" s="14"/>
    </row>
    <row r="9" spans="1:11" ht="22.5">
      <c r="A9" s="74" t="s">
        <v>101</v>
      </c>
      <c r="B9" s="111"/>
      <c r="C9" s="111"/>
      <c r="D9" s="111"/>
      <c r="E9" s="111"/>
      <c r="F9" s="74">
        <v>2014</v>
      </c>
      <c r="G9" s="111"/>
      <c r="H9" s="15" t="s">
        <v>300</v>
      </c>
      <c r="I9" s="13" t="s">
        <v>234</v>
      </c>
      <c r="J9" s="74" t="s">
        <v>310</v>
      </c>
      <c r="K9" s="74"/>
    </row>
    <row r="10" spans="1:11" ht="22.5">
      <c r="A10" s="74" t="s">
        <v>102</v>
      </c>
      <c r="B10" s="111"/>
      <c r="C10" s="111"/>
      <c r="D10" s="111"/>
      <c r="E10" s="111"/>
      <c r="F10" s="74">
        <v>2015</v>
      </c>
      <c r="G10" s="111"/>
      <c r="H10" s="74" t="s">
        <v>300</v>
      </c>
      <c r="I10" s="13" t="s">
        <v>298</v>
      </c>
      <c r="J10" s="74" t="s">
        <v>309</v>
      </c>
      <c r="K10" s="74"/>
    </row>
    <row r="11" spans="1:11" ht="16.5" customHeight="1">
      <c r="A11" s="74" t="s">
        <v>103</v>
      </c>
      <c r="B11" s="111"/>
      <c r="C11" s="111"/>
      <c r="D11" s="111"/>
      <c r="E11" s="111"/>
      <c r="F11" s="74">
        <v>2016</v>
      </c>
      <c r="G11" s="111"/>
      <c r="H11" s="74" t="s">
        <v>235</v>
      </c>
      <c r="I11" s="13"/>
      <c r="J11" s="74"/>
      <c r="K11" s="74"/>
    </row>
    <row r="12" spans="1:11" ht="12.75" customHeight="1">
      <c r="A12" s="74" t="s">
        <v>104</v>
      </c>
      <c r="B12" s="111"/>
      <c r="C12" s="111"/>
      <c r="D12" s="111"/>
      <c r="E12" s="111"/>
      <c r="F12" s="74">
        <v>2017</v>
      </c>
      <c r="G12" s="111"/>
      <c r="H12" s="74" t="s">
        <v>236</v>
      </c>
      <c r="I12" s="13"/>
      <c r="J12" s="74"/>
      <c r="K12" s="74"/>
    </row>
    <row r="13" spans="1:11" ht="15" customHeight="1">
      <c r="A13" s="74" t="s">
        <v>105</v>
      </c>
      <c r="B13" s="111"/>
      <c r="C13" s="111"/>
      <c r="D13" s="111"/>
      <c r="E13" s="111"/>
      <c r="F13" s="74">
        <v>2018</v>
      </c>
      <c r="G13" s="111"/>
      <c r="H13" s="74" t="s">
        <v>236</v>
      </c>
      <c r="I13" s="13"/>
      <c r="J13" s="74"/>
      <c r="K13" s="74"/>
    </row>
    <row r="14" spans="1:11" ht="15" customHeight="1">
      <c r="A14" s="74" t="s">
        <v>106</v>
      </c>
      <c r="B14" s="111"/>
      <c r="C14" s="111"/>
      <c r="D14" s="111"/>
      <c r="E14" s="111"/>
      <c r="F14" s="74">
        <v>2019</v>
      </c>
      <c r="G14" s="111"/>
      <c r="H14" s="74" t="s">
        <v>236</v>
      </c>
      <c r="I14" s="13"/>
      <c r="J14" s="74"/>
      <c r="K14" s="74"/>
    </row>
    <row r="15" spans="1:11" ht="14.25" customHeight="1">
      <c r="A15" s="74" t="s">
        <v>107</v>
      </c>
      <c r="B15" s="112"/>
      <c r="C15" s="112"/>
      <c r="D15" s="112"/>
      <c r="E15" s="112"/>
      <c r="F15" s="74">
        <v>2020</v>
      </c>
      <c r="G15" s="112"/>
      <c r="H15" s="74" t="s">
        <v>236</v>
      </c>
      <c r="I15" s="13"/>
      <c r="J15" s="74"/>
      <c r="K15" s="74"/>
    </row>
    <row r="16" spans="1:11" ht="22.5">
      <c r="A16" s="74" t="s">
        <v>91</v>
      </c>
      <c r="B16" s="110">
        <v>596</v>
      </c>
      <c r="C16" s="110" t="s">
        <v>66</v>
      </c>
      <c r="D16" s="110" t="s">
        <v>67</v>
      </c>
      <c r="E16" s="110" t="s">
        <v>76</v>
      </c>
      <c r="F16" s="74">
        <v>2012</v>
      </c>
      <c r="G16" s="74">
        <v>25</v>
      </c>
      <c r="H16" s="74">
        <v>25</v>
      </c>
      <c r="I16" s="74">
        <v>30.3</v>
      </c>
      <c r="J16" s="69">
        <f>I16-H16</f>
        <v>5.3000000000000007</v>
      </c>
      <c r="K16" s="110" t="s">
        <v>79</v>
      </c>
    </row>
    <row r="17" spans="1:13" ht="17.25" customHeight="1">
      <c r="A17" s="74" t="s">
        <v>92</v>
      </c>
      <c r="B17" s="111"/>
      <c r="C17" s="111"/>
      <c r="D17" s="111"/>
      <c r="E17" s="111"/>
      <c r="F17" s="74">
        <v>2013</v>
      </c>
      <c r="G17" s="74">
        <v>25</v>
      </c>
      <c r="H17" s="74">
        <v>25</v>
      </c>
      <c r="I17" s="74">
        <v>29</v>
      </c>
      <c r="J17" s="69">
        <f t="shared" ref="J17:J18" si="0">I17-H17</f>
        <v>4</v>
      </c>
      <c r="K17" s="111"/>
    </row>
    <row r="18" spans="1:13" ht="15" customHeight="1">
      <c r="A18" s="74" t="s">
        <v>108</v>
      </c>
      <c r="B18" s="111"/>
      <c r="C18" s="111"/>
      <c r="D18" s="111"/>
      <c r="E18" s="111"/>
      <c r="F18" s="74">
        <v>2014</v>
      </c>
      <c r="G18" s="74">
        <v>25</v>
      </c>
      <c r="H18" s="74">
        <v>25</v>
      </c>
      <c r="I18" s="74">
        <v>27.7</v>
      </c>
      <c r="J18" s="69">
        <f t="shared" si="0"/>
        <v>2.6999999999999993</v>
      </c>
      <c r="K18" s="112"/>
    </row>
    <row r="19" spans="1:13" ht="18" customHeight="1">
      <c r="A19" s="74" t="s">
        <v>109</v>
      </c>
      <c r="B19" s="111"/>
      <c r="C19" s="111"/>
      <c r="D19" s="111"/>
      <c r="E19" s="111"/>
      <c r="F19" s="74">
        <v>2015</v>
      </c>
      <c r="G19" s="74">
        <v>27</v>
      </c>
      <c r="H19" s="74">
        <v>27</v>
      </c>
      <c r="I19" s="74" t="s">
        <v>292</v>
      </c>
      <c r="J19" s="74"/>
      <c r="K19" s="74"/>
    </row>
    <row r="20" spans="1:13" ht="15" customHeight="1">
      <c r="A20" s="74" t="s">
        <v>110</v>
      </c>
      <c r="B20" s="111"/>
      <c r="C20" s="111"/>
      <c r="D20" s="111"/>
      <c r="E20" s="111"/>
      <c r="F20" s="74">
        <v>2016</v>
      </c>
      <c r="G20" s="74">
        <v>27</v>
      </c>
      <c r="H20" s="74">
        <v>27</v>
      </c>
      <c r="I20" s="74"/>
      <c r="J20" s="74"/>
      <c r="K20" s="74"/>
    </row>
    <row r="21" spans="1:13" ht="16.5" customHeight="1">
      <c r="A21" s="74" t="s">
        <v>111</v>
      </c>
      <c r="B21" s="111"/>
      <c r="C21" s="111"/>
      <c r="D21" s="111"/>
      <c r="E21" s="111"/>
      <c r="F21" s="74">
        <v>2017</v>
      </c>
      <c r="G21" s="74">
        <v>27</v>
      </c>
      <c r="H21" s="74">
        <v>27</v>
      </c>
      <c r="I21" s="74"/>
      <c r="J21" s="74"/>
      <c r="K21" s="74"/>
    </row>
    <row r="22" spans="1:13" ht="16.5" customHeight="1">
      <c r="A22" s="74" t="s">
        <v>112</v>
      </c>
      <c r="B22" s="112"/>
      <c r="C22" s="112"/>
      <c r="D22" s="112"/>
      <c r="E22" s="112"/>
      <c r="F22" s="74">
        <v>2018</v>
      </c>
      <c r="G22" s="74">
        <v>27</v>
      </c>
      <c r="H22" s="74">
        <v>27</v>
      </c>
      <c r="I22" s="74"/>
      <c r="J22" s="74"/>
      <c r="K22" s="74"/>
    </row>
    <row r="23" spans="1:13" ht="22.5">
      <c r="A23" s="74" t="s">
        <v>94</v>
      </c>
      <c r="B23" s="110">
        <v>596</v>
      </c>
      <c r="C23" s="110" t="s">
        <v>68</v>
      </c>
      <c r="D23" s="110" t="s">
        <v>67</v>
      </c>
      <c r="E23" s="110" t="s">
        <v>76</v>
      </c>
      <c r="F23" s="11">
        <v>2012</v>
      </c>
      <c r="G23" s="110" t="s">
        <v>90</v>
      </c>
      <c r="H23" s="15">
        <v>102.9</v>
      </c>
      <c r="I23" s="74" t="s">
        <v>83</v>
      </c>
      <c r="J23" s="74">
        <v>0</v>
      </c>
      <c r="K23" s="74"/>
      <c r="M23" s="16"/>
    </row>
    <row r="24" spans="1:13" ht="46.5" customHeight="1">
      <c r="A24" s="74" t="s">
        <v>95</v>
      </c>
      <c r="B24" s="111"/>
      <c r="C24" s="111"/>
      <c r="D24" s="111"/>
      <c r="E24" s="111"/>
      <c r="F24" s="74">
        <v>2013</v>
      </c>
      <c r="G24" s="111"/>
      <c r="H24" s="74" t="s">
        <v>311</v>
      </c>
      <c r="I24" s="74" t="s">
        <v>301</v>
      </c>
      <c r="J24" s="74">
        <v>0</v>
      </c>
      <c r="K24" s="110" t="s">
        <v>28</v>
      </c>
    </row>
    <row r="25" spans="1:13" ht="45">
      <c r="A25" s="74" t="s">
        <v>113</v>
      </c>
      <c r="B25" s="111"/>
      <c r="C25" s="111"/>
      <c r="D25" s="111"/>
      <c r="E25" s="111"/>
      <c r="F25" s="74">
        <v>2014</v>
      </c>
      <c r="G25" s="111"/>
      <c r="H25" s="74" t="s">
        <v>312</v>
      </c>
      <c r="I25" s="74" t="s">
        <v>302</v>
      </c>
      <c r="J25" s="74">
        <v>-1.9</v>
      </c>
      <c r="K25" s="111"/>
    </row>
    <row r="26" spans="1:13" ht="32.25" customHeight="1">
      <c r="A26" s="74" t="s">
        <v>114</v>
      </c>
      <c r="B26" s="111"/>
      <c r="C26" s="111"/>
      <c r="D26" s="111"/>
      <c r="E26" s="111"/>
      <c r="F26" s="74">
        <v>2015</v>
      </c>
      <c r="G26" s="111"/>
      <c r="H26" s="74" t="s">
        <v>86</v>
      </c>
      <c r="I26" s="74" t="s">
        <v>303</v>
      </c>
      <c r="J26" s="74">
        <v>0.3</v>
      </c>
      <c r="K26" s="111"/>
    </row>
    <row r="27" spans="1:13" ht="15.75" customHeight="1">
      <c r="A27" s="74" t="s">
        <v>115</v>
      </c>
      <c r="B27" s="111"/>
      <c r="C27" s="111"/>
      <c r="D27" s="111"/>
      <c r="E27" s="111"/>
      <c r="F27" s="74">
        <v>2016</v>
      </c>
      <c r="G27" s="111"/>
      <c r="H27" s="74" t="s">
        <v>87</v>
      </c>
      <c r="I27" s="74"/>
      <c r="J27" s="74"/>
      <c r="K27" s="111"/>
    </row>
    <row r="28" spans="1:13" ht="17.25" customHeight="1">
      <c r="A28" s="74" t="s">
        <v>116</v>
      </c>
      <c r="B28" s="111"/>
      <c r="C28" s="111"/>
      <c r="D28" s="111"/>
      <c r="E28" s="111"/>
      <c r="F28" s="74">
        <v>2017</v>
      </c>
      <c r="G28" s="111"/>
      <c r="H28" s="74" t="s">
        <v>88</v>
      </c>
      <c r="I28" s="74"/>
      <c r="J28" s="74"/>
      <c r="K28" s="111"/>
    </row>
    <row r="29" spans="1:13" ht="15" customHeight="1">
      <c r="A29" s="74" t="s">
        <v>117</v>
      </c>
      <c r="B29" s="112"/>
      <c r="C29" s="112"/>
      <c r="D29" s="112"/>
      <c r="E29" s="112"/>
      <c r="F29" s="11">
        <v>2018</v>
      </c>
      <c r="G29" s="112"/>
      <c r="H29" s="74" t="s">
        <v>89</v>
      </c>
      <c r="I29" s="74"/>
      <c r="J29" s="74"/>
      <c r="K29" s="112"/>
    </row>
    <row r="30" spans="1:13" ht="15.75" customHeight="1">
      <c r="A30" s="74" t="s">
        <v>96</v>
      </c>
      <c r="B30" s="110">
        <v>596</v>
      </c>
      <c r="C30" s="113" t="s">
        <v>69</v>
      </c>
      <c r="D30" s="113" t="s">
        <v>67</v>
      </c>
      <c r="E30" s="113" t="s">
        <v>242</v>
      </c>
      <c r="F30" s="11">
        <v>2012</v>
      </c>
      <c r="G30" s="113" t="s">
        <v>70</v>
      </c>
      <c r="H30" s="74">
        <v>102</v>
      </c>
      <c r="I30" s="74">
        <v>102</v>
      </c>
      <c r="J30" s="74"/>
      <c r="K30" s="74"/>
    </row>
    <row r="31" spans="1:13" s="3" customFormat="1" ht="58.5" customHeight="1">
      <c r="A31" s="2" t="s">
        <v>118</v>
      </c>
      <c r="B31" s="111"/>
      <c r="C31" s="113"/>
      <c r="D31" s="113"/>
      <c r="E31" s="113"/>
      <c r="F31" s="11">
        <v>2013</v>
      </c>
      <c r="G31" s="113"/>
      <c r="H31" s="10" t="s">
        <v>85</v>
      </c>
      <c r="I31" s="68" t="s">
        <v>304</v>
      </c>
      <c r="J31" s="70">
        <v>-0.04</v>
      </c>
      <c r="K31" s="17"/>
    </row>
    <row r="32" spans="1:13" s="18" customFormat="1" ht="55.5" customHeight="1">
      <c r="A32" s="2" t="s">
        <v>119</v>
      </c>
      <c r="B32" s="111"/>
      <c r="C32" s="113"/>
      <c r="D32" s="113"/>
      <c r="E32" s="113"/>
      <c r="F32" s="74">
        <v>2014</v>
      </c>
      <c r="G32" s="113"/>
      <c r="H32" s="10" t="s">
        <v>305</v>
      </c>
      <c r="I32" s="74" t="s">
        <v>306</v>
      </c>
      <c r="J32" s="71">
        <v>-9.7000000000000003E-2</v>
      </c>
      <c r="K32" s="10" t="s">
        <v>243</v>
      </c>
    </row>
    <row r="33" spans="1:11" s="3" customFormat="1" ht="45">
      <c r="A33" s="2" t="s">
        <v>120</v>
      </c>
      <c r="B33" s="111"/>
      <c r="C33" s="113"/>
      <c r="D33" s="113"/>
      <c r="E33" s="113"/>
      <c r="F33" s="74">
        <v>2015</v>
      </c>
      <c r="G33" s="113"/>
      <c r="H33" s="74" t="s">
        <v>307</v>
      </c>
      <c r="I33" s="74" t="s">
        <v>308</v>
      </c>
      <c r="J33" s="94">
        <v>-9.9</v>
      </c>
      <c r="K33" s="17"/>
    </row>
    <row r="34" spans="1:11">
      <c r="A34" s="2" t="s">
        <v>121</v>
      </c>
      <c r="B34" s="111"/>
      <c r="C34" s="113"/>
      <c r="D34" s="113"/>
      <c r="E34" s="113"/>
      <c r="F34" s="74">
        <v>2016</v>
      </c>
      <c r="G34" s="113"/>
      <c r="H34" s="14"/>
      <c r="I34" s="14"/>
      <c r="J34" s="14"/>
      <c r="K34" s="14"/>
    </row>
    <row r="35" spans="1:11">
      <c r="A35" s="2" t="s">
        <v>122</v>
      </c>
      <c r="B35" s="111"/>
      <c r="C35" s="113"/>
      <c r="D35" s="113"/>
      <c r="E35" s="113"/>
      <c r="F35" s="74">
        <v>2017</v>
      </c>
      <c r="G35" s="113"/>
      <c r="H35" s="14"/>
      <c r="I35" s="14"/>
      <c r="J35" s="14"/>
      <c r="K35" s="14"/>
    </row>
    <row r="36" spans="1:11">
      <c r="A36" s="2" t="s">
        <v>123</v>
      </c>
      <c r="B36" s="112"/>
      <c r="C36" s="113"/>
      <c r="D36" s="113"/>
      <c r="E36" s="113"/>
      <c r="F36" s="74">
        <v>2018</v>
      </c>
      <c r="G36" s="113"/>
      <c r="H36" s="14"/>
      <c r="I36" s="14"/>
      <c r="J36" s="14"/>
      <c r="K36" s="14"/>
    </row>
    <row r="37" spans="1:11" s="4" customFormat="1" ht="12.75">
      <c r="A37" s="4" t="s">
        <v>78</v>
      </c>
      <c r="F37" s="18"/>
    </row>
    <row r="38" spans="1:11" s="4" customFormat="1" ht="22.5" customHeight="1">
      <c r="A38" s="120" t="s">
        <v>29</v>
      </c>
      <c r="B38" s="120"/>
      <c r="C38" s="120"/>
      <c r="D38" s="120"/>
      <c r="E38" s="120"/>
      <c r="F38" s="120"/>
      <c r="G38" s="120"/>
      <c r="H38" s="120"/>
      <c r="I38" s="120"/>
      <c r="J38" s="120"/>
      <c r="K38" s="120"/>
    </row>
    <row r="39" spans="1:11" s="4" customFormat="1"/>
    <row r="40" spans="1:11" s="1" customFormat="1" ht="10.5">
      <c r="K40" s="5"/>
    </row>
  </sheetData>
  <mergeCells count="31">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 ref="A2:K2"/>
    <mergeCell ref="A3:A4"/>
    <mergeCell ref="B3:B4"/>
    <mergeCell ref="C3:C4"/>
    <mergeCell ref="D3:D4"/>
    <mergeCell ref="E3:E4"/>
    <mergeCell ref="K3:K4"/>
    <mergeCell ref="G3:J3"/>
    <mergeCell ref="F3:F4"/>
    <mergeCell ref="E16:E22"/>
    <mergeCell ref="B16:B22"/>
    <mergeCell ref="C30:C36"/>
    <mergeCell ref="C16:C22"/>
    <mergeCell ref="D30:D36"/>
    <mergeCell ref="E30:E36"/>
  </mergeCells>
  <phoneticPr fontId="2" type="noConversion"/>
  <pageMargins left="0.39370078740157483" right="0.39370078740157483" top="0.39370078740157483" bottom="0.3937007874015748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H103"/>
  <sheetViews>
    <sheetView zoomScale="80" zoomScaleNormal="80" zoomScaleSheetLayoutView="80" workbookViewId="0">
      <pane xSplit="5" ySplit="7" topLeftCell="F127" activePane="bottomRight" state="frozen"/>
      <selection pane="topRight" activeCell="F1" sqref="F1"/>
      <selection pane="bottomLeft" activeCell="A8" sqref="A8"/>
      <selection pane="bottomRight" activeCell="E103" sqref="E103"/>
    </sheetView>
  </sheetViews>
  <sheetFormatPr defaultRowHeight="11.25"/>
  <cols>
    <col min="1" max="1" width="5" style="43" customWidth="1"/>
    <col min="2" max="2" width="4.85546875" style="43"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c r="A1" s="144" t="s">
        <v>36</v>
      </c>
      <c r="B1" s="144"/>
      <c r="C1" s="144" t="s">
        <v>75</v>
      </c>
      <c r="D1" s="144" t="s">
        <v>37</v>
      </c>
      <c r="E1" s="144" t="s">
        <v>44</v>
      </c>
      <c r="F1" s="144" t="s">
        <v>39</v>
      </c>
      <c r="G1" s="144" t="s">
        <v>38</v>
      </c>
      <c r="H1" s="144" t="s">
        <v>40</v>
      </c>
      <c r="I1" s="144"/>
      <c r="J1" s="144"/>
      <c r="K1" s="144"/>
      <c r="L1" s="144" t="s">
        <v>33</v>
      </c>
    </row>
    <row r="2" spans="1:12" ht="57" customHeight="1">
      <c r="A2" s="144"/>
      <c r="B2" s="144"/>
      <c r="C2" s="144"/>
      <c r="D2" s="144"/>
      <c r="E2" s="144"/>
      <c r="F2" s="144"/>
      <c r="G2" s="144"/>
      <c r="H2" s="75" t="s">
        <v>42</v>
      </c>
      <c r="I2" s="75" t="s">
        <v>47</v>
      </c>
      <c r="J2" s="75" t="s">
        <v>34</v>
      </c>
      <c r="K2" s="75" t="s">
        <v>35</v>
      </c>
      <c r="L2" s="144"/>
    </row>
    <row r="3" spans="1:12" ht="16.5" customHeight="1">
      <c r="A3" s="144">
        <v>1</v>
      </c>
      <c r="B3" s="144"/>
      <c r="C3" s="75">
        <v>2</v>
      </c>
      <c r="D3" s="75">
        <v>3</v>
      </c>
      <c r="E3" s="75">
        <v>4</v>
      </c>
      <c r="F3" s="75">
        <v>5</v>
      </c>
      <c r="G3" s="75">
        <v>6</v>
      </c>
      <c r="H3" s="75">
        <v>7</v>
      </c>
      <c r="I3" s="75">
        <v>8</v>
      </c>
      <c r="J3" s="75">
        <v>9</v>
      </c>
      <c r="K3" s="75">
        <v>10</v>
      </c>
      <c r="L3" s="75">
        <v>11</v>
      </c>
    </row>
    <row r="4" spans="1:12" ht="18" customHeight="1">
      <c r="A4" s="143" t="s">
        <v>41</v>
      </c>
      <c r="B4" s="143"/>
      <c r="C4" s="143"/>
      <c r="D4" s="143"/>
      <c r="E4" s="143"/>
      <c r="F4" s="143"/>
      <c r="G4" s="143"/>
      <c r="H4" s="143"/>
      <c r="I4" s="143"/>
      <c r="J4" s="143"/>
      <c r="K4" s="143"/>
      <c r="L4" s="75"/>
    </row>
    <row r="5" spans="1:12" ht="12.75">
      <c r="A5" s="143" t="s">
        <v>43</v>
      </c>
      <c r="B5" s="143"/>
      <c r="C5" s="143"/>
      <c r="D5" s="143"/>
      <c r="E5" s="143"/>
      <c r="F5" s="143"/>
      <c r="G5" s="143"/>
      <c r="H5" s="143"/>
      <c r="I5" s="143"/>
      <c r="J5" s="143"/>
      <c r="K5" s="143"/>
      <c r="L5" s="143"/>
    </row>
    <row r="6" spans="1:12" ht="92.25" customHeight="1">
      <c r="A6" s="141" t="s">
        <v>93</v>
      </c>
      <c r="B6" s="79" t="s">
        <v>169</v>
      </c>
      <c r="C6" s="144" t="s">
        <v>99</v>
      </c>
      <c r="D6" s="75" t="s">
        <v>124</v>
      </c>
      <c r="E6" s="101" t="s">
        <v>125</v>
      </c>
      <c r="F6" s="138">
        <v>41274</v>
      </c>
      <c r="G6" s="138">
        <v>41274</v>
      </c>
      <c r="H6" s="138">
        <v>41274</v>
      </c>
      <c r="I6" s="78" t="s">
        <v>45</v>
      </c>
      <c r="J6" s="78" t="s">
        <v>45</v>
      </c>
      <c r="K6" s="78" t="s">
        <v>45</v>
      </c>
      <c r="L6" s="78" t="s">
        <v>45</v>
      </c>
    </row>
    <row r="7" spans="1:12" ht="69" customHeight="1">
      <c r="A7" s="141"/>
      <c r="B7" s="79" t="s">
        <v>170</v>
      </c>
      <c r="C7" s="144"/>
      <c r="D7" s="75" t="s">
        <v>126</v>
      </c>
      <c r="E7" s="101" t="s">
        <v>127</v>
      </c>
      <c r="F7" s="138"/>
      <c r="G7" s="138"/>
      <c r="H7" s="138"/>
      <c r="I7" s="78" t="s">
        <v>45</v>
      </c>
      <c r="J7" s="78" t="s">
        <v>45</v>
      </c>
      <c r="K7" s="78" t="s">
        <v>45</v>
      </c>
      <c r="L7" s="78" t="s">
        <v>45</v>
      </c>
    </row>
    <row r="8" spans="1:12" ht="69.75" customHeight="1">
      <c r="A8" s="141"/>
      <c r="B8" s="79" t="s">
        <v>172</v>
      </c>
      <c r="C8" s="144"/>
      <c r="D8" s="75" t="s">
        <v>129</v>
      </c>
      <c r="E8" s="87" t="s">
        <v>128</v>
      </c>
      <c r="F8" s="138"/>
      <c r="G8" s="138"/>
      <c r="H8" s="138"/>
      <c r="I8" s="78" t="s">
        <v>45</v>
      </c>
      <c r="J8" s="78" t="s">
        <v>45</v>
      </c>
      <c r="K8" s="78" t="s">
        <v>45</v>
      </c>
      <c r="L8" s="78" t="s">
        <v>45</v>
      </c>
    </row>
    <row r="9" spans="1:12" ht="175.5" customHeight="1">
      <c r="A9" s="141"/>
      <c r="B9" s="79" t="s">
        <v>173</v>
      </c>
      <c r="C9" s="144"/>
      <c r="D9" s="75" t="s">
        <v>144</v>
      </c>
      <c r="E9" s="87" t="s">
        <v>207</v>
      </c>
      <c r="F9" s="138"/>
      <c r="G9" s="138"/>
      <c r="H9" s="138"/>
      <c r="I9" s="78" t="s">
        <v>45</v>
      </c>
      <c r="J9" s="78" t="s">
        <v>45</v>
      </c>
      <c r="K9" s="78" t="s">
        <v>45</v>
      </c>
      <c r="L9" s="78" t="s">
        <v>45</v>
      </c>
    </row>
    <row r="10" spans="1:12" ht="93" customHeight="1">
      <c r="A10" s="141" t="s">
        <v>100</v>
      </c>
      <c r="B10" s="79" t="s">
        <v>169</v>
      </c>
      <c r="C10" s="21" t="s">
        <v>99</v>
      </c>
      <c r="D10" s="75" t="s">
        <v>132</v>
      </c>
      <c r="E10" s="87" t="s">
        <v>130</v>
      </c>
      <c r="F10" s="138">
        <v>41639</v>
      </c>
      <c r="G10" s="138">
        <v>41639</v>
      </c>
      <c r="H10" s="138">
        <v>41639</v>
      </c>
      <c r="I10" s="78" t="s">
        <v>45</v>
      </c>
      <c r="J10" s="78" t="s">
        <v>45</v>
      </c>
      <c r="K10" s="78" t="s">
        <v>45</v>
      </c>
      <c r="L10" s="78" t="s">
        <v>45</v>
      </c>
    </row>
    <row r="11" spans="1:12" ht="210" customHeight="1">
      <c r="A11" s="141"/>
      <c r="B11" s="79" t="s">
        <v>170</v>
      </c>
      <c r="C11" s="75" t="s">
        <v>49</v>
      </c>
      <c r="D11" s="75" t="s">
        <v>136</v>
      </c>
      <c r="E11" s="87" t="s">
        <v>30</v>
      </c>
      <c r="F11" s="138"/>
      <c r="G11" s="138"/>
      <c r="H11" s="138"/>
      <c r="I11" s="78" t="s">
        <v>45</v>
      </c>
      <c r="J11" s="78" t="s">
        <v>45</v>
      </c>
      <c r="K11" s="78" t="s">
        <v>45</v>
      </c>
      <c r="L11" s="78" t="s">
        <v>45</v>
      </c>
    </row>
    <row r="12" spans="1:12" ht="230.25" customHeight="1">
      <c r="A12" s="77" t="s">
        <v>101</v>
      </c>
      <c r="B12" s="77" t="s">
        <v>169</v>
      </c>
      <c r="C12" s="75" t="s">
        <v>49</v>
      </c>
      <c r="D12" s="75" t="s">
        <v>175</v>
      </c>
      <c r="E12" s="75" t="s">
        <v>131</v>
      </c>
      <c r="F12" s="78">
        <v>42004</v>
      </c>
      <c r="G12" s="78">
        <v>42004</v>
      </c>
      <c r="H12" s="78">
        <v>42004</v>
      </c>
      <c r="I12" s="75" t="s">
        <v>46</v>
      </c>
      <c r="J12" s="75" t="s">
        <v>45</v>
      </c>
      <c r="K12" s="75" t="s">
        <v>46</v>
      </c>
      <c r="L12" s="75" t="s">
        <v>54</v>
      </c>
    </row>
    <row r="13" spans="1:12" ht="147" customHeight="1">
      <c r="A13" s="124" t="s">
        <v>102</v>
      </c>
      <c r="B13" s="77" t="s">
        <v>169</v>
      </c>
      <c r="C13" s="75" t="s">
        <v>49</v>
      </c>
      <c r="D13" s="75" t="s">
        <v>198</v>
      </c>
      <c r="E13" s="75" t="s">
        <v>220</v>
      </c>
      <c r="F13" s="78">
        <v>42369</v>
      </c>
      <c r="G13" s="78" t="s">
        <v>212</v>
      </c>
      <c r="H13" s="78" t="s">
        <v>212</v>
      </c>
      <c r="I13" s="75" t="s">
        <v>46</v>
      </c>
      <c r="J13" s="75"/>
      <c r="K13" s="75"/>
      <c r="L13" s="75"/>
    </row>
    <row r="14" spans="1:12" ht="138" customHeight="1">
      <c r="A14" s="125"/>
      <c r="B14" s="77" t="s">
        <v>170</v>
      </c>
      <c r="C14" s="75" t="s">
        <v>49</v>
      </c>
      <c r="D14" s="75" t="s">
        <v>136</v>
      </c>
      <c r="E14" s="75" t="s">
        <v>257</v>
      </c>
      <c r="F14" s="78">
        <v>42369</v>
      </c>
      <c r="G14" s="78">
        <v>42369</v>
      </c>
      <c r="H14" s="78">
        <v>42369</v>
      </c>
      <c r="I14" s="75" t="s">
        <v>45</v>
      </c>
      <c r="J14" s="75" t="s">
        <v>45</v>
      </c>
      <c r="K14" s="75" t="s">
        <v>45</v>
      </c>
      <c r="L14" s="75" t="s">
        <v>45</v>
      </c>
    </row>
    <row r="15" spans="1:12" ht="147" customHeight="1">
      <c r="A15" s="125"/>
      <c r="B15" s="77" t="s">
        <v>172</v>
      </c>
      <c r="C15" s="75" t="s">
        <v>49</v>
      </c>
      <c r="D15" s="75" t="s">
        <v>208</v>
      </c>
      <c r="E15" s="21" t="s">
        <v>237</v>
      </c>
      <c r="F15" s="78">
        <v>42369</v>
      </c>
      <c r="G15" s="78">
        <v>42097</v>
      </c>
      <c r="H15" s="78">
        <v>42097</v>
      </c>
      <c r="I15" s="22"/>
      <c r="J15" s="22"/>
      <c r="K15" s="22"/>
      <c r="L15" s="22"/>
    </row>
    <row r="16" spans="1:12" ht="147" customHeight="1">
      <c r="A16" s="125"/>
      <c r="B16" s="77" t="s">
        <v>173</v>
      </c>
      <c r="C16" s="75" t="s">
        <v>49</v>
      </c>
      <c r="D16" s="75" t="s">
        <v>238</v>
      </c>
      <c r="E16" s="21" t="s">
        <v>209</v>
      </c>
      <c r="F16" s="78" t="s">
        <v>210</v>
      </c>
      <c r="G16" s="78">
        <v>42363</v>
      </c>
      <c r="H16" s="78">
        <v>42363</v>
      </c>
      <c r="I16" s="21"/>
      <c r="J16" s="21"/>
      <c r="K16" s="21"/>
      <c r="L16" s="21"/>
    </row>
    <row r="17" spans="1:14" s="34" customFormat="1" ht="147" customHeight="1">
      <c r="A17" s="125"/>
      <c r="B17" s="77" t="s">
        <v>174</v>
      </c>
      <c r="C17" s="75" t="s">
        <v>49</v>
      </c>
      <c r="D17" s="75" t="s">
        <v>258</v>
      </c>
      <c r="E17" s="21" t="s">
        <v>313</v>
      </c>
      <c r="F17" s="75" t="s">
        <v>210</v>
      </c>
      <c r="G17" s="78">
        <v>42363</v>
      </c>
      <c r="H17" s="78">
        <v>42363</v>
      </c>
      <c r="I17" s="21"/>
      <c r="J17" s="21"/>
      <c r="K17" s="21"/>
      <c r="L17" s="21"/>
      <c r="M17" s="26"/>
      <c r="N17" s="26"/>
    </row>
    <row r="18" spans="1:14" s="34" customFormat="1" ht="147" customHeight="1">
      <c r="A18" s="126"/>
      <c r="B18" s="77" t="s">
        <v>178</v>
      </c>
      <c r="C18" s="75" t="s">
        <v>49</v>
      </c>
      <c r="D18" s="75" t="s">
        <v>11</v>
      </c>
      <c r="E18" s="21" t="s">
        <v>259</v>
      </c>
      <c r="F18" s="21" t="s">
        <v>18</v>
      </c>
      <c r="G18" s="78">
        <v>42363</v>
      </c>
      <c r="H18" s="78">
        <v>42363</v>
      </c>
      <c r="I18" s="21"/>
      <c r="J18" s="21"/>
      <c r="K18" s="21"/>
      <c r="L18" s="21"/>
      <c r="M18" s="26"/>
      <c r="N18" s="26"/>
    </row>
    <row r="19" spans="1:14" s="34" customFormat="1" ht="205.5" customHeight="1">
      <c r="A19" s="127" t="s">
        <v>103</v>
      </c>
      <c r="B19" s="77" t="s">
        <v>169</v>
      </c>
      <c r="C19" s="75" t="s">
        <v>49</v>
      </c>
      <c r="D19" s="75" t="s">
        <v>293</v>
      </c>
      <c r="E19" s="21" t="s">
        <v>331</v>
      </c>
      <c r="F19" s="89">
        <v>42614</v>
      </c>
      <c r="G19" s="106">
        <v>42614</v>
      </c>
      <c r="H19" s="78"/>
      <c r="I19" s="21"/>
      <c r="J19" s="21"/>
      <c r="K19" s="21"/>
      <c r="L19" s="21"/>
      <c r="M19" s="26"/>
      <c r="N19" s="26"/>
    </row>
    <row r="20" spans="1:14" s="34" customFormat="1" ht="151.5" customHeight="1">
      <c r="A20" s="128"/>
      <c r="B20" s="77" t="s">
        <v>170</v>
      </c>
      <c r="C20" s="21" t="s">
        <v>282</v>
      </c>
      <c r="D20" s="73" t="s">
        <v>274</v>
      </c>
      <c r="E20" s="52" t="s">
        <v>332</v>
      </c>
      <c r="F20" s="89" t="s">
        <v>18</v>
      </c>
      <c r="G20" s="106">
        <v>42614</v>
      </c>
      <c r="H20" s="102"/>
      <c r="I20" s="21"/>
      <c r="J20" s="21"/>
      <c r="K20" s="21"/>
      <c r="L20" s="21"/>
      <c r="M20" s="26"/>
      <c r="N20" s="26"/>
    </row>
    <row r="21" spans="1:14" s="34" customFormat="1" ht="102" customHeight="1">
      <c r="A21" s="128"/>
      <c r="B21" s="77" t="s">
        <v>172</v>
      </c>
      <c r="C21" s="123" t="s">
        <v>283</v>
      </c>
      <c r="D21" s="73" t="s">
        <v>272</v>
      </c>
      <c r="E21" s="88" t="s">
        <v>273</v>
      </c>
      <c r="F21" s="89" t="s">
        <v>210</v>
      </c>
      <c r="G21" s="109">
        <v>42614</v>
      </c>
      <c r="H21" s="78"/>
      <c r="I21" s="21"/>
      <c r="J21" s="21"/>
      <c r="K21" s="21"/>
      <c r="L21" s="21"/>
      <c r="M21" s="26"/>
      <c r="N21" s="26"/>
    </row>
    <row r="22" spans="1:14" s="34" customFormat="1" ht="169.5" customHeight="1">
      <c r="A22" s="129"/>
      <c r="B22" s="77" t="s">
        <v>173</v>
      </c>
      <c r="C22" s="133"/>
      <c r="D22" s="75" t="s">
        <v>11</v>
      </c>
      <c r="E22" s="52" t="s">
        <v>330</v>
      </c>
      <c r="F22" s="73" t="s">
        <v>18</v>
      </c>
      <c r="G22" s="107">
        <v>42614</v>
      </c>
      <c r="H22" s="102"/>
      <c r="I22" s="21"/>
      <c r="J22" s="21"/>
      <c r="K22" s="21"/>
      <c r="L22" s="21"/>
      <c r="M22" s="26"/>
      <c r="N22" s="26"/>
    </row>
    <row r="23" spans="1:14" ht="35.25" customHeight="1">
      <c r="A23" s="77"/>
      <c r="B23" s="77"/>
      <c r="C23" s="75"/>
      <c r="D23" s="90"/>
      <c r="E23" s="91"/>
      <c r="F23" s="92"/>
      <c r="G23" s="25"/>
      <c r="H23" s="78"/>
      <c r="I23" s="21"/>
      <c r="J23" s="21"/>
      <c r="K23" s="21"/>
      <c r="L23" s="21"/>
    </row>
    <row r="24" spans="1:14" ht="18" customHeight="1">
      <c r="A24" s="143" t="s">
        <v>50</v>
      </c>
      <c r="B24" s="143"/>
      <c r="C24" s="143"/>
      <c r="D24" s="143"/>
      <c r="E24" s="143"/>
      <c r="F24" s="143"/>
      <c r="G24" s="143"/>
      <c r="H24" s="143"/>
      <c r="I24" s="143"/>
      <c r="J24" s="143"/>
      <c r="K24" s="143"/>
      <c r="L24" s="143"/>
    </row>
    <row r="25" spans="1:14" ht="71.25" customHeight="1">
      <c r="A25" s="148" t="s">
        <v>91</v>
      </c>
      <c r="B25" s="77" t="s">
        <v>169</v>
      </c>
      <c r="C25" s="144" t="s">
        <v>184</v>
      </c>
      <c r="D25" s="75" t="s">
        <v>221</v>
      </c>
      <c r="E25" s="87" t="s">
        <v>142</v>
      </c>
      <c r="F25" s="138">
        <v>41274</v>
      </c>
      <c r="G25" s="138">
        <v>41274</v>
      </c>
      <c r="H25" s="138">
        <v>41274</v>
      </c>
      <c r="I25" s="75" t="s">
        <v>45</v>
      </c>
      <c r="J25" s="75" t="s">
        <v>45</v>
      </c>
      <c r="K25" s="75" t="s">
        <v>45</v>
      </c>
      <c r="L25" s="75" t="s">
        <v>45</v>
      </c>
    </row>
    <row r="26" spans="1:14" ht="134.25" customHeight="1">
      <c r="A26" s="148"/>
      <c r="B26" s="77" t="s">
        <v>170</v>
      </c>
      <c r="C26" s="144"/>
      <c r="D26" s="75" t="s">
        <v>222</v>
      </c>
      <c r="E26" s="87" t="s">
        <v>240</v>
      </c>
      <c r="F26" s="138"/>
      <c r="G26" s="138"/>
      <c r="H26" s="138"/>
      <c r="I26" s="75" t="s">
        <v>45</v>
      </c>
      <c r="J26" s="75" t="s">
        <v>45</v>
      </c>
      <c r="K26" s="75" t="s">
        <v>45</v>
      </c>
      <c r="L26" s="75" t="s">
        <v>45</v>
      </c>
    </row>
    <row r="27" spans="1:14" ht="73.5" customHeight="1">
      <c r="A27" s="148"/>
      <c r="B27" s="77" t="s">
        <v>172</v>
      </c>
      <c r="C27" s="144"/>
      <c r="D27" s="75" t="s">
        <v>223</v>
      </c>
      <c r="E27" s="23" t="s">
        <v>145</v>
      </c>
      <c r="F27" s="138"/>
      <c r="G27" s="138"/>
      <c r="H27" s="138"/>
      <c r="I27" s="75" t="s">
        <v>45</v>
      </c>
      <c r="J27" s="75" t="s">
        <v>45</v>
      </c>
      <c r="K27" s="75" t="s">
        <v>45</v>
      </c>
      <c r="L27" s="75" t="s">
        <v>45</v>
      </c>
    </row>
    <row r="28" spans="1:14" ht="42" customHeight="1">
      <c r="A28" s="148"/>
      <c r="B28" s="77" t="s">
        <v>173</v>
      </c>
      <c r="C28" s="144"/>
      <c r="D28" s="75" t="s">
        <v>143</v>
      </c>
      <c r="E28" s="87" t="s">
        <v>154</v>
      </c>
      <c r="F28" s="138"/>
      <c r="G28" s="138"/>
      <c r="H28" s="138"/>
      <c r="I28" s="75" t="s">
        <v>45</v>
      </c>
      <c r="J28" s="75" t="s">
        <v>45</v>
      </c>
      <c r="K28" s="75" t="s">
        <v>45</v>
      </c>
      <c r="L28" s="75" t="s">
        <v>45</v>
      </c>
    </row>
    <row r="29" spans="1:14" ht="192.75" customHeight="1">
      <c r="A29" s="148"/>
      <c r="B29" s="79" t="s">
        <v>174</v>
      </c>
      <c r="C29" s="144"/>
      <c r="D29" s="75" t="s">
        <v>149</v>
      </c>
      <c r="E29" s="87" t="s">
        <v>148</v>
      </c>
      <c r="F29" s="138"/>
      <c r="G29" s="138"/>
      <c r="H29" s="138"/>
      <c r="I29" s="75" t="s">
        <v>45</v>
      </c>
      <c r="J29" s="75" t="s">
        <v>45</v>
      </c>
      <c r="K29" s="75" t="s">
        <v>45</v>
      </c>
      <c r="L29" s="75" t="s">
        <v>45</v>
      </c>
    </row>
    <row r="30" spans="1:14" ht="72" customHeight="1">
      <c r="A30" s="148"/>
      <c r="B30" s="79" t="s">
        <v>178</v>
      </c>
      <c r="C30" s="144"/>
      <c r="D30" s="75" t="s">
        <v>155</v>
      </c>
      <c r="E30" s="47" t="s">
        <v>328</v>
      </c>
      <c r="F30" s="138"/>
      <c r="G30" s="138"/>
      <c r="H30" s="138"/>
      <c r="I30" s="75" t="s">
        <v>45</v>
      </c>
      <c r="J30" s="75" t="s">
        <v>45</v>
      </c>
      <c r="K30" s="75" t="s">
        <v>45</v>
      </c>
      <c r="L30" s="75" t="s">
        <v>45</v>
      </c>
    </row>
    <row r="31" spans="1:14" ht="82.5" customHeight="1">
      <c r="A31" s="148"/>
      <c r="B31" s="79" t="s">
        <v>177</v>
      </c>
      <c r="C31" s="144"/>
      <c r="D31" s="75" t="s">
        <v>141</v>
      </c>
      <c r="E31" s="47" t="s">
        <v>323</v>
      </c>
      <c r="F31" s="138"/>
      <c r="G31" s="138"/>
      <c r="H31" s="138"/>
      <c r="I31" s="75" t="s">
        <v>45</v>
      </c>
      <c r="J31" s="75" t="s">
        <v>45</v>
      </c>
      <c r="K31" s="75" t="s">
        <v>45</v>
      </c>
      <c r="L31" s="75" t="s">
        <v>45</v>
      </c>
    </row>
    <row r="32" spans="1:14" ht="105" customHeight="1">
      <c r="A32" s="148"/>
      <c r="B32" s="79" t="s">
        <v>176</v>
      </c>
      <c r="C32" s="75" t="s">
        <v>179</v>
      </c>
      <c r="D32" s="75" t="s">
        <v>224</v>
      </c>
      <c r="E32" s="87" t="s">
        <v>225</v>
      </c>
      <c r="F32" s="138"/>
      <c r="G32" s="138"/>
      <c r="H32" s="138"/>
      <c r="I32" s="75" t="s">
        <v>45</v>
      </c>
      <c r="J32" s="75" t="s">
        <v>45</v>
      </c>
      <c r="K32" s="75" t="s">
        <v>45</v>
      </c>
      <c r="L32" s="75" t="s">
        <v>45</v>
      </c>
    </row>
    <row r="33" spans="1:12" ht="123.75" customHeight="1">
      <c r="A33" s="141" t="s">
        <v>92</v>
      </c>
      <c r="B33" s="79" t="s">
        <v>169</v>
      </c>
      <c r="C33" s="75" t="s">
        <v>133</v>
      </c>
      <c r="D33" s="75" t="s">
        <v>73</v>
      </c>
      <c r="E33" s="87" t="s">
        <v>74</v>
      </c>
      <c r="F33" s="78">
        <v>41639</v>
      </c>
      <c r="G33" s="78">
        <v>41491</v>
      </c>
      <c r="H33" s="138">
        <v>41639</v>
      </c>
      <c r="I33" s="75" t="s">
        <v>46</v>
      </c>
      <c r="J33" s="75" t="s">
        <v>46</v>
      </c>
      <c r="K33" s="75" t="s">
        <v>46</v>
      </c>
      <c r="L33" s="75" t="s">
        <v>55</v>
      </c>
    </row>
    <row r="34" spans="1:12" ht="92.25" customHeight="1">
      <c r="A34" s="141"/>
      <c r="B34" s="77" t="s">
        <v>170</v>
      </c>
      <c r="C34" s="75" t="s">
        <v>52</v>
      </c>
      <c r="D34" s="75" t="s">
        <v>134</v>
      </c>
      <c r="E34" s="87" t="s">
        <v>186</v>
      </c>
      <c r="F34" s="78">
        <v>41639</v>
      </c>
      <c r="G34" s="78">
        <v>41639</v>
      </c>
      <c r="H34" s="138"/>
      <c r="I34" s="75" t="s">
        <v>46</v>
      </c>
      <c r="J34" s="75" t="s">
        <v>46</v>
      </c>
      <c r="K34" s="75" t="s">
        <v>46</v>
      </c>
      <c r="L34" s="75" t="s">
        <v>46</v>
      </c>
    </row>
    <row r="35" spans="1:12" ht="208.5" customHeight="1">
      <c r="A35" s="141"/>
      <c r="B35" s="79" t="s">
        <v>172</v>
      </c>
      <c r="C35" s="75" t="s">
        <v>151</v>
      </c>
      <c r="D35" s="75" t="s">
        <v>138</v>
      </c>
      <c r="E35" s="87" t="s">
        <v>239</v>
      </c>
      <c r="F35" s="78">
        <v>41639</v>
      </c>
      <c r="G35" s="78">
        <v>41639</v>
      </c>
      <c r="H35" s="138"/>
      <c r="I35" s="75" t="s">
        <v>46</v>
      </c>
      <c r="J35" s="75" t="s">
        <v>46</v>
      </c>
      <c r="K35" s="75" t="s">
        <v>46</v>
      </c>
      <c r="L35" s="75" t="s">
        <v>137</v>
      </c>
    </row>
    <row r="36" spans="1:12" ht="209.25" customHeight="1">
      <c r="A36" s="141"/>
      <c r="B36" s="77" t="s">
        <v>173</v>
      </c>
      <c r="C36" s="75" t="s">
        <v>151</v>
      </c>
      <c r="D36" s="75" t="s">
        <v>139</v>
      </c>
      <c r="E36" s="87" t="s">
        <v>321</v>
      </c>
      <c r="F36" s="78">
        <v>41639</v>
      </c>
      <c r="G36" s="78">
        <v>41639</v>
      </c>
      <c r="H36" s="138"/>
      <c r="I36" s="75" t="s">
        <v>46</v>
      </c>
      <c r="J36" s="75" t="s">
        <v>46</v>
      </c>
      <c r="K36" s="75" t="s">
        <v>46</v>
      </c>
      <c r="L36" s="75" t="s">
        <v>137</v>
      </c>
    </row>
    <row r="37" spans="1:12" ht="138.75" customHeight="1">
      <c r="A37" s="141"/>
      <c r="B37" s="77" t="s">
        <v>174</v>
      </c>
      <c r="C37" s="75" t="s">
        <v>150</v>
      </c>
      <c r="D37" s="75" t="s">
        <v>141</v>
      </c>
      <c r="E37" s="87" t="s">
        <v>322</v>
      </c>
      <c r="F37" s="78">
        <v>41639</v>
      </c>
      <c r="G37" s="78">
        <v>41639</v>
      </c>
      <c r="H37" s="138"/>
      <c r="I37" s="75" t="s">
        <v>46</v>
      </c>
      <c r="J37" s="75" t="s">
        <v>46</v>
      </c>
      <c r="K37" s="75" t="s">
        <v>46</v>
      </c>
      <c r="L37" s="75" t="s">
        <v>46</v>
      </c>
    </row>
    <row r="38" spans="1:12" ht="103.5" customHeight="1">
      <c r="A38" s="141"/>
      <c r="B38" s="79" t="s">
        <v>178</v>
      </c>
      <c r="C38" s="75" t="s">
        <v>52</v>
      </c>
      <c r="D38" s="75" t="s">
        <v>73</v>
      </c>
      <c r="E38" s="87" t="s">
        <v>74</v>
      </c>
      <c r="F38" s="78">
        <v>41639</v>
      </c>
      <c r="G38" s="78">
        <v>41639</v>
      </c>
      <c r="H38" s="138"/>
      <c r="I38" s="75" t="s">
        <v>46</v>
      </c>
      <c r="J38" s="75" t="s">
        <v>46</v>
      </c>
      <c r="K38" s="75" t="s">
        <v>46</v>
      </c>
      <c r="L38" s="75" t="s">
        <v>46</v>
      </c>
    </row>
    <row r="39" spans="1:12" ht="87" customHeight="1">
      <c r="A39" s="141"/>
      <c r="B39" s="77" t="s">
        <v>177</v>
      </c>
      <c r="C39" s="75" t="s">
        <v>52</v>
      </c>
      <c r="D39" s="75" t="s">
        <v>134</v>
      </c>
      <c r="E39" s="87" t="s">
        <v>135</v>
      </c>
      <c r="F39" s="78">
        <v>41639</v>
      </c>
      <c r="G39" s="78">
        <v>41528</v>
      </c>
      <c r="H39" s="138"/>
      <c r="I39" s="75" t="s">
        <v>46</v>
      </c>
      <c r="J39" s="75" t="s">
        <v>46</v>
      </c>
      <c r="K39" s="75" t="s">
        <v>46</v>
      </c>
      <c r="L39" s="75" t="s">
        <v>46</v>
      </c>
    </row>
    <row r="40" spans="1:12" ht="81.75" customHeight="1">
      <c r="A40" s="141" t="s">
        <v>108</v>
      </c>
      <c r="B40" s="79" t="s">
        <v>169</v>
      </c>
      <c r="C40" s="75" t="s">
        <v>226</v>
      </c>
      <c r="D40" s="75" t="s">
        <v>140</v>
      </c>
      <c r="E40" s="103" t="s">
        <v>329</v>
      </c>
      <c r="F40" s="78">
        <v>42004</v>
      </c>
      <c r="G40" s="78">
        <v>41998</v>
      </c>
      <c r="H40" s="138">
        <v>42004</v>
      </c>
      <c r="I40" s="75" t="s">
        <v>46</v>
      </c>
      <c r="J40" s="75" t="s">
        <v>46</v>
      </c>
      <c r="K40" s="75" t="s">
        <v>46</v>
      </c>
      <c r="L40" s="75" t="s">
        <v>46</v>
      </c>
    </row>
    <row r="41" spans="1:12" ht="144" customHeight="1">
      <c r="A41" s="141"/>
      <c r="B41" s="77" t="s">
        <v>170</v>
      </c>
      <c r="C41" s="75" t="s">
        <v>150</v>
      </c>
      <c r="D41" s="75" t="s">
        <v>141</v>
      </c>
      <c r="E41" s="103" t="s">
        <v>323</v>
      </c>
      <c r="F41" s="78">
        <v>42004</v>
      </c>
      <c r="G41" s="78">
        <v>42004</v>
      </c>
      <c r="H41" s="138"/>
      <c r="I41" s="75" t="s">
        <v>46</v>
      </c>
      <c r="J41" s="75" t="s">
        <v>46</v>
      </c>
      <c r="K41" s="75" t="s">
        <v>46</v>
      </c>
      <c r="L41" s="75" t="s">
        <v>46</v>
      </c>
    </row>
    <row r="42" spans="1:12" ht="209.25" customHeight="1">
      <c r="A42" s="141"/>
      <c r="B42" s="77" t="s">
        <v>172</v>
      </c>
      <c r="C42" s="75" t="s">
        <v>77</v>
      </c>
      <c r="D42" s="75" t="s">
        <v>32</v>
      </c>
      <c r="E42" s="87" t="s">
        <v>5</v>
      </c>
      <c r="F42" s="78">
        <v>43101</v>
      </c>
      <c r="G42" s="78">
        <v>42004</v>
      </c>
      <c r="H42" s="138"/>
      <c r="I42" s="75" t="s">
        <v>46</v>
      </c>
      <c r="J42" s="75" t="s">
        <v>46</v>
      </c>
      <c r="K42" s="75" t="s">
        <v>46</v>
      </c>
      <c r="L42" s="75" t="s">
        <v>46</v>
      </c>
    </row>
    <row r="43" spans="1:12" ht="164.25" customHeight="1">
      <c r="A43" s="124" t="s">
        <v>109</v>
      </c>
      <c r="B43" s="79" t="s">
        <v>169</v>
      </c>
      <c r="C43" s="75" t="s">
        <v>77</v>
      </c>
      <c r="D43" s="75" t="s">
        <v>206</v>
      </c>
      <c r="E43" s="47" t="s">
        <v>324</v>
      </c>
      <c r="F43" s="78">
        <v>42155</v>
      </c>
      <c r="G43" s="78"/>
      <c r="H43" s="78">
        <v>42186</v>
      </c>
      <c r="I43" s="75" t="s">
        <v>46</v>
      </c>
      <c r="J43" s="75" t="s">
        <v>46</v>
      </c>
      <c r="K43" s="75" t="s">
        <v>46</v>
      </c>
      <c r="L43" s="75" t="s">
        <v>46</v>
      </c>
    </row>
    <row r="44" spans="1:12" ht="373.5" customHeight="1">
      <c r="A44" s="125"/>
      <c r="B44" s="77" t="s">
        <v>170</v>
      </c>
      <c r="C44" s="77" t="s">
        <v>200</v>
      </c>
      <c r="D44" s="77" t="s">
        <v>185</v>
      </c>
      <c r="E44" s="77" t="s">
        <v>147</v>
      </c>
      <c r="F44" s="78">
        <v>42155</v>
      </c>
      <c r="G44" s="78"/>
      <c r="H44" s="78">
        <v>42063</v>
      </c>
      <c r="I44" s="75" t="s">
        <v>45</v>
      </c>
      <c r="J44" s="75" t="s">
        <v>45</v>
      </c>
      <c r="K44" s="75" t="s">
        <v>45</v>
      </c>
      <c r="L44" s="75" t="s">
        <v>45</v>
      </c>
    </row>
    <row r="45" spans="1:12" ht="185.25" customHeight="1">
      <c r="A45" s="125"/>
      <c r="B45" s="77" t="s">
        <v>172</v>
      </c>
      <c r="C45" s="75" t="s">
        <v>77</v>
      </c>
      <c r="D45" s="75" t="s">
        <v>201</v>
      </c>
      <c r="E45" s="75" t="s">
        <v>262</v>
      </c>
      <c r="F45" s="78">
        <v>42063</v>
      </c>
      <c r="G45" s="78">
        <v>42186</v>
      </c>
      <c r="H45" s="78">
        <v>42186</v>
      </c>
      <c r="I45" s="75"/>
      <c r="J45" s="75" t="s">
        <v>45</v>
      </c>
      <c r="K45" s="75" t="s">
        <v>45</v>
      </c>
      <c r="L45" s="75" t="s">
        <v>45</v>
      </c>
    </row>
    <row r="46" spans="1:12" ht="177.75" customHeight="1">
      <c r="A46" s="125"/>
      <c r="B46" s="77" t="s">
        <v>173</v>
      </c>
      <c r="C46" s="75" t="s">
        <v>77</v>
      </c>
      <c r="D46" s="75" t="s">
        <v>249</v>
      </c>
      <c r="E46" s="82" t="s">
        <v>250</v>
      </c>
      <c r="F46" s="24">
        <v>42082</v>
      </c>
      <c r="G46" s="24" t="s">
        <v>251</v>
      </c>
      <c r="H46" s="78">
        <v>42339</v>
      </c>
      <c r="I46" s="75"/>
      <c r="J46" s="75"/>
      <c r="K46" s="75"/>
      <c r="L46" s="75"/>
    </row>
    <row r="47" spans="1:12" ht="236.25" customHeight="1">
      <c r="A47" s="125"/>
      <c r="B47" s="77" t="s">
        <v>174</v>
      </c>
      <c r="C47" s="75" t="s">
        <v>52</v>
      </c>
      <c r="D47" s="75" t="s">
        <v>19</v>
      </c>
      <c r="E47" s="87" t="s">
        <v>252</v>
      </c>
      <c r="F47" s="24">
        <v>42369</v>
      </c>
      <c r="G47" s="24">
        <v>42094</v>
      </c>
      <c r="H47" s="78">
        <v>42095</v>
      </c>
      <c r="I47" s="75"/>
      <c r="J47" s="75"/>
      <c r="K47" s="75"/>
      <c r="L47" s="75"/>
    </row>
    <row r="48" spans="1:12" ht="286.5" customHeight="1">
      <c r="A48" s="125"/>
      <c r="B48" s="77" t="s">
        <v>178</v>
      </c>
      <c r="C48" s="75" t="s">
        <v>52</v>
      </c>
      <c r="D48" s="75" t="s">
        <v>20</v>
      </c>
      <c r="E48" s="87" t="s">
        <v>253</v>
      </c>
      <c r="F48" s="78">
        <v>42353</v>
      </c>
      <c r="G48" s="78">
        <v>42094</v>
      </c>
      <c r="H48" s="78">
        <v>42095</v>
      </c>
      <c r="I48" s="75"/>
      <c r="J48" s="75"/>
      <c r="K48" s="75"/>
      <c r="L48" s="75"/>
    </row>
    <row r="49" spans="1:60" ht="166.5" customHeight="1">
      <c r="A49" s="125"/>
      <c r="B49" s="77" t="s">
        <v>177</v>
      </c>
      <c r="C49" s="122" t="s">
        <v>21</v>
      </c>
      <c r="D49" s="75" t="s">
        <v>22</v>
      </c>
      <c r="E49" s="87" t="s">
        <v>263</v>
      </c>
      <c r="F49" s="78">
        <v>42369</v>
      </c>
      <c r="G49" s="78">
        <v>42064</v>
      </c>
      <c r="H49" s="78">
        <v>42095</v>
      </c>
      <c r="I49" s="22"/>
      <c r="J49" s="22"/>
      <c r="K49" s="22"/>
      <c r="L49" s="22"/>
    </row>
    <row r="50" spans="1:60" ht="288.75" customHeight="1">
      <c r="A50" s="125"/>
      <c r="B50" s="77" t="s">
        <v>176</v>
      </c>
      <c r="C50" s="123"/>
      <c r="D50" s="75" t="s">
        <v>199</v>
      </c>
      <c r="E50" s="21" t="s">
        <v>17</v>
      </c>
      <c r="F50" s="78">
        <v>42369</v>
      </c>
      <c r="G50" s="25">
        <v>42125</v>
      </c>
      <c r="H50" s="22"/>
      <c r="I50" s="22"/>
      <c r="J50" s="22"/>
      <c r="K50" s="22"/>
      <c r="L50" s="22"/>
      <c r="M50" s="26"/>
    </row>
    <row r="51" spans="1:60" ht="99" customHeight="1">
      <c r="A51" s="125"/>
      <c r="B51" s="77" t="s">
        <v>27</v>
      </c>
      <c r="C51" s="123"/>
      <c r="D51" s="77" t="s">
        <v>213</v>
      </c>
      <c r="E51" s="52" t="s">
        <v>248</v>
      </c>
      <c r="F51" s="79">
        <v>43465</v>
      </c>
      <c r="G51" s="48"/>
      <c r="H51" s="49">
        <v>42367</v>
      </c>
      <c r="I51" s="50">
        <v>134.5</v>
      </c>
      <c r="J51" s="50">
        <v>27</v>
      </c>
      <c r="K51" s="51"/>
      <c r="L51" s="42"/>
      <c r="M51" s="26"/>
    </row>
    <row r="52" spans="1:60" ht="93.75" customHeight="1">
      <c r="A52" s="125"/>
      <c r="B52" s="77" t="s">
        <v>216</v>
      </c>
      <c r="C52" s="123"/>
      <c r="D52" s="77" t="s">
        <v>171</v>
      </c>
      <c r="E52" s="52" t="s">
        <v>15</v>
      </c>
      <c r="F52" s="53">
        <v>42125</v>
      </c>
      <c r="G52" s="53">
        <v>42177</v>
      </c>
      <c r="H52" s="53">
        <v>42339</v>
      </c>
      <c r="I52" s="50"/>
      <c r="J52" s="50"/>
      <c r="K52" s="51"/>
      <c r="L52" s="42"/>
      <c r="M52" s="26"/>
    </row>
    <row r="53" spans="1:60" ht="99" customHeight="1">
      <c r="A53" s="125"/>
      <c r="B53" s="44" t="s">
        <v>9</v>
      </c>
      <c r="C53" s="123"/>
      <c r="D53" s="83" t="s">
        <v>12</v>
      </c>
      <c r="E53" s="63" t="s">
        <v>325</v>
      </c>
      <c r="F53" s="85">
        <v>42369</v>
      </c>
      <c r="G53" s="64"/>
      <c r="H53" s="85">
        <v>42367</v>
      </c>
      <c r="I53" s="64"/>
      <c r="J53" s="64"/>
      <c r="K53" s="64"/>
      <c r="L53" s="64"/>
      <c r="M53" s="26"/>
    </row>
    <row r="54" spans="1:60" ht="108.75" customHeight="1">
      <c r="A54" s="83" t="s">
        <v>110</v>
      </c>
      <c r="B54" s="44" t="s">
        <v>169</v>
      </c>
      <c r="C54" s="97" t="s">
        <v>291</v>
      </c>
      <c r="D54" s="97" t="s">
        <v>290</v>
      </c>
      <c r="E54" s="97" t="s">
        <v>326</v>
      </c>
      <c r="F54" s="24">
        <v>42461</v>
      </c>
      <c r="G54" s="24">
        <v>42438</v>
      </c>
      <c r="H54" s="24">
        <v>42614</v>
      </c>
      <c r="I54" s="65"/>
      <c r="J54" s="64"/>
      <c r="K54" s="64"/>
      <c r="L54" s="64"/>
      <c r="M54" s="26"/>
    </row>
    <row r="55" spans="1:60" ht="117.75" customHeight="1">
      <c r="A55" s="77"/>
      <c r="B55" s="77"/>
      <c r="C55" s="97" t="s">
        <v>291</v>
      </c>
      <c r="D55" s="97" t="s">
        <v>294</v>
      </c>
      <c r="E55" s="97" t="s">
        <v>318</v>
      </c>
      <c r="F55" s="24"/>
      <c r="G55" s="93"/>
      <c r="H55" s="24">
        <v>42614</v>
      </c>
      <c r="I55" s="65"/>
      <c r="J55" s="64"/>
      <c r="K55" s="64"/>
      <c r="L55" s="64"/>
      <c r="M55" s="26"/>
    </row>
    <row r="56" spans="1:60" ht="156.75" customHeight="1">
      <c r="A56" s="66"/>
      <c r="B56" s="84"/>
      <c r="C56" s="97" t="s">
        <v>291</v>
      </c>
      <c r="D56" s="95" t="s">
        <v>295</v>
      </c>
      <c r="E56" s="95" t="s">
        <v>340</v>
      </c>
      <c r="F56" s="96">
        <v>42491</v>
      </c>
      <c r="G56" s="98">
        <v>42460</v>
      </c>
      <c r="H56" s="96">
        <v>42614</v>
      </c>
      <c r="I56" s="65"/>
      <c r="J56" s="64"/>
      <c r="K56" s="64"/>
      <c r="L56" s="64"/>
      <c r="M56" s="26"/>
    </row>
    <row r="57" spans="1:60" ht="242.25" customHeight="1">
      <c r="B57" s="67"/>
      <c r="C57" s="97" t="s">
        <v>291</v>
      </c>
      <c r="D57" s="21" t="s">
        <v>296</v>
      </c>
      <c r="E57" s="21" t="s">
        <v>327</v>
      </c>
      <c r="F57" s="95">
        <v>2016</v>
      </c>
      <c r="G57" s="21"/>
      <c r="H57" s="96">
        <v>42614</v>
      </c>
      <c r="I57" s="21"/>
      <c r="J57" s="22"/>
      <c r="K57" s="22"/>
      <c r="L57" s="22"/>
      <c r="M57" s="26"/>
    </row>
    <row r="58" spans="1:60" ht="18" customHeight="1">
      <c r="A58" s="134" t="s">
        <v>51</v>
      </c>
      <c r="B58" s="135"/>
      <c r="C58" s="135"/>
      <c r="D58" s="135"/>
      <c r="E58" s="135"/>
      <c r="F58" s="135"/>
      <c r="G58" s="135"/>
      <c r="H58" s="135"/>
      <c r="I58" s="135"/>
      <c r="J58" s="135"/>
      <c r="K58" s="135"/>
      <c r="L58" s="136"/>
    </row>
    <row r="59" spans="1:60" ht="120" customHeight="1">
      <c r="A59" s="141" t="s">
        <v>94</v>
      </c>
      <c r="B59" s="79" t="s">
        <v>169</v>
      </c>
      <c r="C59" s="28" t="s">
        <v>133</v>
      </c>
      <c r="D59" s="28" t="s">
        <v>205</v>
      </c>
      <c r="E59" s="27" t="s">
        <v>227</v>
      </c>
      <c r="F59" s="142">
        <v>41274</v>
      </c>
      <c r="G59" s="142">
        <v>41274</v>
      </c>
      <c r="H59" s="142">
        <v>41274</v>
      </c>
      <c r="I59" s="28" t="s">
        <v>45</v>
      </c>
      <c r="J59" s="28" t="s">
        <v>45</v>
      </c>
      <c r="K59" s="28" t="s">
        <v>45</v>
      </c>
      <c r="L59" s="28" t="s">
        <v>45</v>
      </c>
    </row>
    <row r="60" spans="1:60" s="22" customFormat="1" ht="97.5" customHeight="1">
      <c r="A60" s="141"/>
      <c r="B60" s="77" t="s">
        <v>170</v>
      </c>
      <c r="C60" s="28" t="s">
        <v>161</v>
      </c>
      <c r="D60" s="28" t="s">
        <v>160</v>
      </c>
      <c r="E60" s="27" t="s">
        <v>162</v>
      </c>
      <c r="F60" s="142"/>
      <c r="G60" s="142"/>
      <c r="H60" s="142"/>
      <c r="I60" s="28" t="s">
        <v>45</v>
      </c>
      <c r="J60" s="28" t="s">
        <v>45</v>
      </c>
      <c r="K60" s="28" t="s">
        <v>45</v>
      </c>
      <c r="L60" s="28" t="s">
        <v>45</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52.5" customHeight="1">
      <c r="A61" s="141" t="s">
        <v>95</v>
      </c>
      <c r="B61" s="77" t="s">
        <v>172</v>
      </c>
      <c r="C61" s="75" t="s">
        <v>153</v>
      </c>
      <c r="D61" s="75" t="s">
        <v>228</v>
      </c>
      <c r="E61" s="87" t="s">
        <v>152</v>
      </c>
      <c r="F61" s="78">
        <v>41639</v>
      </c>
      <c r="G61" s="78">
        <v>41311</v>
      </c>
      <c r="H61" s="138">
        <v>41639</v>
      </c>
      <c r="I61" s="28" t="s">
        <v>45</v>
      </c>
      <c r="J61" s="28" t="s">
        <v>45</v>
      </c>
      <c r="K61" s="28" t="s">
        <v>45</v>
      </c>
      <c r="L61" s="28" t="s">
        <v>45</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c r="A62" s="141"/>
      <c r="B62" s="77" t="s">
        <v>173</v>
      </c>
      <c r="C62" s="28" t="s">
        <v>52</v>
      </c>
      <c r="D62" s="28" t="s">
        <v>48</v>
      </c>
      <c r="E62" s="27" t="s">
        <v>72</v>
      </c>
      <c r="F62" s="80" t="s">
        <v>16</v>
      </c>
      <c r="G62" s="80">
        <v>41529</v>
      </c>
      <c r="H62" s="138"/>
      <c r="I62" s="28" t="s">
        <v>45</v>
      </c>
      <c r="J62" s="28" t="s">
        <v>45</v>
      </c>
      <c r="K62" s="28" t="s">
        <v>45</v>
      </c>
      <c r="L62" s="75" t="s">
        <v>55</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c r="A63" s="141"/>
      <c r="B63" s="77" t="s">
        <v>174</v>
      </c>
      <c r="C63" s="75" t="s">
        <v>161</v>
      </c>
      <c r="D63" s="75" t="s">
        <v>160</v>
      </c>
      <c r="E63" s="87" t="s">
        <v>165</v>
      </c>
      <c r="F63" s="78">
        <v>41639</v>
      </c>
      <c r="G63" s="78">
        <v>41639</v>
      </c>
      <c r="H63" s="138"/>
      <c r="I63" s="28" t="s">
        <v>45</v>
      </c>
      <c r="J63" s="28" t="s">
        <v>45</v>
      </c>
      <c r="K63" s="28" t="s">
        <v>45</v>
      </c>
      <c r="L63" s="28" t="s">
        <v>45</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c r="A64" s="141"/>
      <c r="B64" s="77" t="s">
        <v>178</v>
      </c>
      <c r="C64" s="28" t="s">
        <v>52</v>
      </c>
      <c r="D64" s="28" t="s">
        <v>164</v>
      </c>
      <c r="E64" s="27" t="s">
        <v>163</v>
      </c>
      <c r="F64" s="80">
        <v>41639</v>
      </c>
      <c r="G64" s="80">
        <v>41528</v>
      </c>
      <c r="H64" s="138"/>
      <c r="I64" s="28" t="s">
        <v>45</v>
      </c>
      <c r="J64" s="28" t="s">
        <v>45</v>
      </c>
      <c r="K64" s="28" t="s">
        <v>45</v>
      </c>
      <c r="L64" s="28" t="s">
        <v>45</v>
      </c>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c r="A65" s="148" t="s">
        <v>113</v>
      </c>
      <c r="B65" s="77" t="s">
        <v>169</v>
      </c>
      <c r="C65" s="144" t="s">
        <v>52</v>
      </c>
      <c r="D65" s="144" t="s">
        <v>8</v>
      </c>
      <c r="E65" s="87" t="s">
        <v>180</v>
      </c>
      <c r="F65" s="78">
        <v>42004</v>
      </c>
      <c r="G65" s="78">
        <v>41821</v>
      </c>
      <c r="H65" s="142">
        <v>42004</v>
      </c>
      <c r="I65" s="28" t="s">
        <v>45</v>
      </c>
      <c r="J65" s="28" t="s">
        <v>45</v>
      </c>
      <c r="K65" s="28" t="s">
        <v>45</v>
      </c>
      <c r="L65" s="28" t="s">
        <v>45</v>
      </c>
    </row>
    <row r="66" spans="1:13" ht="121.5" customHeight="1">
      <c r="A66" s="148"/>
      <c r="B66" s="79" t="s">
        <v>170</v>
      </c>
      <c r="C66" s="144"/>
      <c r="D66" s="144"/>
      <c r="E66" s="27" t="s">
        <v>156</v>
      </c>
      <c r="F66" s="78">
        <v>41825</v>
      </c>
      <c r="G66" s="78">
        <v>41825</v>
      </c>
      <c r="H66" s="142"/>
      <c r="I66" s="28" t="s">
        <v>45</v>
      </c>
      <c r="J66" s="28" t="s">
        <v>45</v>
      </c>
      <c r="K66" s="28" t="s">
        <v>45</v>
      </c>
      <c r="L66" s="28" t="s">
        <v>45</v>
      </c>
    </row>
    <row r="67" spans="1:13" ht="54" customHeight="1">
      <c r="A67" s="148"/>
      <c r="B67" s="77" t="s">
        <v>172</v>
      </c>
      <c r="C67" s="144"/>
      <c r="D67" s="144"/>
      <c r="E67" s="27" t="s">
        <v>187</v>
      </c>
      <c r="F67" s="78">
        <v>42004</v>
      </c>
      <c r="G67" s="78">
        <v>42004</v>
      </c>
      <c r="H67" s="142"/>
      <c r="I67" s="28" t="s">
        <v>45</v>
      </c>
      <c r="J67" s="28" t="s">
        <v>45</v>
      </c>
      <c r="K67" s="28" t="s">
        <v>45</v>
      </c>
      <c r="L67" s="28" t="s">
        <v>45</v>
      </c>
    </row>
    <row r="68" spans="1:13" ht="108.75" customHeight="1">
      <c r="A68" s="148"/>
      <c r="B68" s="79" t="s">
        <v>173</v>
      </c>
      <c r="C68" s="144"/>
      <c r="D68" s="144"/>
      <c r="E68" s="87" t="s">
        <v>157</v>
      </c>
      <c r="F68" s="80">
        <v>42004</v>
      </c>
      <c r="G68" s="80">
        <v>42004</v>
      </c>
      <c r="H68" s="142"/>
      <c r="I68" s="28" t="s">
        <v>45</v>
      </c>
      <c r="J68" s="28" t="s">
        <v>45</v>
      </c>
      <c r="K68" s="28" t="s">
        <v>45</v>
      </c>
      <c r="L68" s="28" t="s">
        <v>45</v>
      </c>
    </row>
    <row r="69" spans="1:13" ht="56.25" customHeight="1">
      <c r="A69" s="148"/>
      <c r="B69" s="45" t="s">
        <v>174</v>
      </c>
      <c r="C69" s="144"/>
      <c r="D69" s="144"/>
      <c r="E69" s="87" t="s">
        <v>181</v>
      </c>
      <c r="F69" s="80">
        <v>42004</v>
      </c>
      <c r="G69" s="80">
        <v>41926</v>
      </c>
      <c r="H69" s="142"/>
      <c r="I69" s="28" t="s">
        <v>45</v>
      </c>
      <c r="J69" s="28" t="s">
        <v>45</v>
      </c>
      <c r="K69" s="28" t="s">
        <v>45</v>
      </c>
      <c r="L69" s="28" t="s">
        <v>45</v>
      </c>
    </row>
    <row r="70" spans="1:13" ht="176.25" customHeight="1">
      <c r="A70" s="148"/>
      <c r="B70" s="46" t="s">
        <v>178</v>
      </c>
      <c r="C70" s="144"/>
      <c r="D70" s="144"/>
      <c r="E70" s="87" t="s">
        <v>182</v>
      </c>
      <c r="F70" s="78">
        <v>42004</v>
      </c>
      <c r="G70" s="78">
        <v>42004</v>
      </c>
      <c r="H70" s="142"/>
      <c r="I70" s="28" t="s">
        <v>45</v>
      </c>
      <c r="J70" s="28" t="s">
        <v>45</v>
      </c>
      <c r="K70" s="28" t="s">
        <v>45</v>
      </c>
      <c r="L70" s="28" t="s">
        <v>45</v>
      </c>
    </row>
    <row r="71" spans="1:13" ht="183" customHeight="1">
      <c r="A71" s="148"/>
      <c r="B71" s="45" t="s">
        <v>177</v>
      </c>
      <c r="C71" s="75" t="s">
        <v>159</v>
      </c>
      <c r="D71" s="75" t="s">
        <v>229</v>
      </c>
      <c r="E71" s="87" t="s">
        <v>158</v>
      </c>
      <c r="F71" s="78">
        <v>42004</v>
      </c>
      <c r="G71" s="78">
        <v>42004</v>
      </c>
      <c r="H71" s="142"/>
      <c r="I71" s="28" t="s">
        <v>45</v>
      </c>
      <c r="J71" s="28" t="s">
        <v>45</v>
      </c>
      <c r="K71" s="28" t="s">
        <v>45</v>
      </c>
      <c r="L71" s="28" t="s">
        <v>45</v>
      </c>
      <c r="M71" s="29"/>
    </row>
    <row r="72" spans="1:13" ht="119.25" customHeight="1">
      <c r="A72" s="148"/>
      <c r="B72" s="45" t="s">
        <v>176</v>
      </c>
      <c r="C72" s="75" t="s">
        <v>161</v>
      </c>
      <c r="D72" s="75" t="s">
        <v>195</v>
      </c>
      <c r="E72" s="87" t="s">
        <v>183</v>
      </c>
      <c r="F72" s="78">
        <v>42004</v>
      </c>
      <c r="G72" s="78">
        <v>42004</v>
      </c>
      <c r="H72" s="142"/>
      <c r="I72" s="28" t="s">
        <v>45</v>
      </c>
      <c r="J72" s="28" t="s">
        <v>45</v>
      </c>
      <c r="K72" s="28" t="s">
        <v>45</v>
      </c>
      <c r="L72" s="28" t="s">
        <v>45</v>
      </c>
    </row>
    <row r="73" spans="1:13" ht="309.75" customHeight="1">
      <c r="A73" s="148"/>
      <c r="B73" s="77" t="s">
        <v>27</v>
      </c>
      <c r="C73" s="28" t="s">
        <v>191</v>
      </c>
      <c r="D73" s="28" t="s">
        <v>190</v>
      </c>
      <c r="E73" s="27" t="s">
        <v>192</v>
      </c>
      <c r="F73" s="80">
        <v>42004</v>
      </c>
      <c r="G73" s="80">
        <v>42004</v>
      </c>
      <c r="H73" s="142"/>
      <c r="I73" s="28" t="s">
        <v>194</v>
      </c>
      <c r="J73" s="28" t="s">
        <v>193</v>
      </c>
      <c r="K73" s="75"/>
      <c r="L73" s="75"/>
    </row>
    <row r="74" spans="1:13" ht="408.75" customHeight="1">
      <c r="A74" s="130" t="s">
        <v>114</v>
      </c>
      <c r="B74" s="79" t="s">
        <v>169</v>
      </c>
      <c r="C74" s="28" t="s">
        <v>77</v>
      </c>
      <c r="D74" s="28" t="s">
        <v>218</v>
      </c>
      <c r="E74" s="27" t="s">
        <v>254</v>
      </c>
      <c r="F74" s="80">
        <v>42369</v>
      </c>
      <c r="G74" s="80" t="s">
        <v>261</v>
      </c>
      <c r="H74" s="80">
        <v>42363</v>
      </c>
      <c r="I74" s="28" t="s">
        <v>45</v>
      </c>
      <c r="J74" s="28" t="s">
        <v>45</v>
      </c>
      <c r="K74" s="75" t="s">
        <v>45</v>
      </c>
      <c r="L74" s="75" t="s">
        <v>45</v>
      </c>
    </row>
    <row r="75" spans="1:13" ht="241.5" customHeight="1">
      <c r="A75" s="131"/>
      <c r="B75" s="79" t="s">
        <v>170</v>
      </c>
      <c r="C75" s="28" t="s">
        <v>23</v>
      </c>
      <c r="D75" s="28" t="s">
        <v>24</v>
      </c>
      <c r="E75" s="27" t="s">
        <v>264</v>
      </c>
      <c r="F75" s="30">
        <v>42369</v>
      </c>
      <c r="G75" s="80">
        <v>42216</v>
      </c>
      <c r="H75" s="80">
        <v>42308</v>
      </c>
      <c r="I75" s="28">
        <v>0.3</v>
      </c>
      <c r="J75" s="28"/>
      <c r="K75" s="75"/>
      <c r="L75" s="75"/>
    </row>
    <row r="76" spans="1:13" ht="274.5" customHeight="1">
      <c r="A76" s="131"/>
      <c r="B76" s="79" t="s">
        <v>172</v>
      </c>
      <c r="C76" s="28" t="s">
        <v>23</v>
      </c>
      <c r="D76" s="28" t="s">
        <v>25</v>
      </c>
      <c r="E76" s="27" t="s">
        <v>265</v>
      </c>
      <c r="F76" s="80">
        <v>43465</v>
      </c>
      <c r="G76" s="80"/>
      <c r="H76" s="80">
        <v>42363</v>
      </c>
      <c r="I76" s="28"/>
      <c r="J76" s="28"/>
      <c r="K76" s="75"/>
      <c r="L76" s="75"/>
    </row>
    <row r="77" spans="1:13" ht="238.5" customHeight="1">
      <c r="A77" s="131"/>
      <c r="B77" s="79" t="s">
        <v>173</v>
      </c>
      <c r="C77" s="28" t="s">
        <v>23</v>
      </c>
      <c r="D77" s="28" t="s">
        <v>26</v>
      </c>
      <c r="E77" s="27" t="s">
        <v>266</v>
      </c>
      <c r="F77" s="80">
        <v>43100</v>
      </c>
      <c r="G77" s="80"/>
      <c r="H77" s="80">
        <v>42363</v>
      </c>
      <c r="I77" s="28"/>
      <c r="J77" s="28"/>
      <c r="K77" s="75"/>
      <c r="L77" s="75"/>
    </row>
    <row r="78" spans="1:13" ht="236.25" customHeight="1">
      <c r="A78" s="131"/>
      <c r="B78" s="79" t="s">
        <v>174</v>
      </c>
      <c r="C78" s="28" t="s">
        <v>23</v>
      </c>
      <c r="D78" s="28" t="s">
        <v>196</v>
      </c>
      <c r="E78" s="27" t="s">
        <v>13</v>
      </c>
      <c r="F78" s="80">
        <v>42369</v>
      </c>
      <c r="G78" s="80">
        <v>42094</v>
      </c>
      <c r="H78" s="80">
        <v>42216</v>
      </c>
      <c r="I78" s="28">
        <v>2.5</v>
      </c>
      <c r="J78" s="28">
        <v>2.5</v>
      </c>
      <c r="K78" s="75">
        <v>0</v>
      </c>
      <c r="L78" s="75"/>
    </row>
    <row r="79" spans="1:13" ht="239.25" customHeight="1">
      <c r="A79" s="131"/>
      <c r="B79" s="79" t="s">
        <v>178</v>
      </c>
      <c r="C79" s="75" t="s">
        <v>23</v>
      </c>
      <c r="D79" s="54" t="s">
        <v>197</v>
      </c>
      <c r="E79" s="27" t="s">
        <v>267</v>
      </c>
      <c r="F79" s="80">
        <v>42369</v>
      </c>
      <c r="G79" s="80">
        <v>42363</v>
      </c>
      <c r="H79" s="80">
        <v>42363</v>
      </c>
      <c r="I79" s="28"/>
      <c r="J79" s="28"/>
      <c r="K79" s="75"/>
      <c r="L79" s="75"/>
    </row>
    <row r="80" spans="1:13" ht="129.75" customHeight="1">
      <c r="A80" s="132"/>
      <c r="B80" s="79" t="s">
        <v>177</v>
      </c>
      <c r="C80" s="75" t="s">
        <v>215</v>
      </c>
      <c r="D80" s="75" t="s">
        <v>214</v>
      </c>
      <c r="E80" s="75" t="s">
        <v>219</v>
      </c>
      <c r="F80" s="78">
        <v>43465</v>
      </c>
      <c r="G80" s="75"/>
      <c r="H80" s="78" t="s">
        <v>244</v>
      </c>
      <c r="I80" s="28">
        <v>0.3</v>
      </c>
      <c r="J80" s="28">
        <v>0.3</v>
      </c>
      <c r="K80" s="75"/>
      <c r="L80" s="75"/>
    </row>
    <row r="81" spans="1:14" ht="353.25" customHeight="1">
      <c r="A81" s="130" t="s">
        <v>115</v>
      </c>
      <c r="B81" s="79" t="s">
        <v>169</v>
      </c>
      <c r="C81" s="75" t="s">
        <v>275</v>
      </c>
      <c r="D81" s="95" t="s">
        <v>276</v>
      </c>
      <c r="E81" s="95" t="s">
        <v>338</v>
      </c>
      <c r="F81" s="96">
        <v>42735</v>
      </c>
      <c r="G81" s="95"/>
      <c r="H81" s="96">
        <v>42614</v>
      </c>
      <c r="I81" s="28" t="s">
        <v>45</v>
      </c>
      <c r="J81" s="28" t="s">
        <v>45</v>
      </c>
      <c r="K81" s="95"/>
      <c r="L81" s="95"/>
    </row>
    <row r="82" spans="1:14" ht="255.75" customHeight="1">
      <c r="A82" s="131"/>
      <c r="B82" s="79" t="s">
        <v>170</v>
      </c>
      <c r="C82" s="75" t="s">
        <v>23</v>
      </c>
      <c r="D82" s="95" t="s">
        <v>277</v>
      </c>
      <c r="E82" s="105" t="s">
        <v>339</v>
      </c>
      <c r="F82" s="96">
        <v>42735</v>
      </c>
      <c r="G82" s="95"/>
      <c r="H82" s="96">
        <v>42614</v>
      </c>
      <c r="I82" s="28"/>
      <c r="J82" s="28"/>
      <c r="K82" s="95"/>
      <c r="L82" s="95"/>
    </row>
    <row r="83" spans="1:14" ht="373.5" customHeight="1">
      <c r="A83" s="132"/>
      <c r="B83" s="75" t="s">
        <v>172</v>
      </c>
      <c r="C83" s="86" t="s">
        <v>161</v>
      </c>
      <c r="D83" s="95" t="s">
        <v>278</v>
      </c>
      <c r="E83" s="21" t="s">
        <v>333</v>
      </c>
      <c r="F83" s="96">
        <v>42735</v>
      </c>
      <c r="G83" s="22"/>
      <c r="H83" s="102">
        <v>42614</v>
      </c>
      <c r="I83" s="22"/>
      <c r="J83" s="22"/>
      <c r="K83" s="22"/>
      <c r="L83" s="95"/>
    </row>
    <row r="84" spans="1:14" ht="19.5" customHeight="1">
      <c r="A84" s="143" t="s">
        <v>53</v>
      </c>
      <c r="B84" s="143"/>
      <c r="C84" s="143"/>
      <c r="D84" s="143"/>
      <c r="E84" s="143"/>
      <c r="F84" s="143"/>
      <c r="G84" s="143"/>
      <c r="H84" s="143"/>
      <c r="I84" s="143"/>
      <c r="J84" s="143"/>
      <c r="K84" s="143"/>
      <c r="L84" s="143"/>
    </row>
    <row r="85" spans="1:14" ht="63.75" customHeight="1">
      <c r="A85" s="77" t="s">
        <v>96</v>
      </c>
      <c r="B85" s="77" t="s">
        <v>169</v>
      </c>
      <c r="C85" s="75" t="s">
        <v>161</v>
      </c>
      <c r="D85" s="75" t="s">
        <v>188</v>
      </c>
      <c r="E85" s="87" t="s">
        <v>166</v>
      </c>
      <c r="F85" s="78">
        <v>41274</v>
      </c>
      <c r="G85" s="78">
        <v>41274</v>
      </c>
      <c r="H85" s="78">
        <v>41274</v>
      </c>
      <c r="I85" s="76"/>
      <c r="J85" s="76"/>
      <c r="K85" s="76"/>
      <c r="L85" s="76"/>
    </row>
    <row r="86" spans="1:14" ht="150" customHeight="1">
      <c r="A86" s="148" t="s">
        <v>118</v>
      </c>
      <c r="B86" s="77" t="s">
        <v>169</v>
      </c>
      <c r="C86" s="75" t="s">
        <v>189</v>
      </c>
      <c r="D86" s="75" t="s">
        <v>167</v>
      </c>
      <c r="E86" s="87" t="s">
        <v>168</v>
      </c>
      <c r="F86" s="138">
        <v>41639</v>
      </c>
      <c r="G86" s="138">
        <v>41639</v>
      </c>
      <c r="H86" s="138">
        <v>41639</v>
      </c>
      <c r="I86" s="76" t="s">
        <v>45</v>
      </c>
      <c r="J86" s="76" t="s">
        <v>45</v>
      </c>
      <c r="K86" s="76" t="s">
        <v>45</v>
      </c>
      <c r="L86" s="76" t="s">
        <v>45</v>
      </c>
    </row>
    <row r="87" spans="1:14" ht="186" customHeight="1">
      <c r="A87" s="148"/>
      <c r="B87" s="77" t="s">
        <v>170</v>
      </c>
      <c r="C87" s="86" t="s">
        <v>161</v>
      </c>
      <c r="D87" s="75" t="s">
        <v>230</v>
      </c>
      <c r="E87" s="87" t="s">
        <v>211</v>
      </c>
      <c r="F87" s="138"/>
      <c r="G87" s="138"/>
      <c r="H87" s="138"/>
      <c r="I87" s="76" t="s">
        <v>45</v>
      </c>
      <c r="J87" s="76" t="s">
        <v>45</v>
      </c>
      <c r="K87" s="76" t="s">
        <v>45</v>
      </c>
      <c r="L87" s="76" t="s">
        <v>45</v>
      </c>
    </row>
    <row r="88" spans="1:14" ht="125.25" customHeight="1">
      <c r="A88" s="77" t="s">
        <v>119</v>
      </c>
      <c r="B88" s="77" t="s">
        <v>172</v>
      </c>
      <c r="C88" s="21" t="s">
        <v>52</v>
      </c>
      <c r="D88" s="75" t="s">
        <v>204</v>
      </c>
      <c r="E88" s="27" t="s">
        <v>31</v>
      </c>
      <c r="F88" s="78">
        <v>43101</v>
      </c>
      <c r="G88" s="78">
        <v>41971</v>
      </c>
      <c r="H88" s="78">
        <v>42004</v>
      </c>
      <c r="I88" s="75" t="s">
        <v>97</v>
      </c>
      <c r="J88" s="75" t="s">
        <v>98</v>
      </c>
      <c r="K88" s="75" t="s">
        <v>98</v>
      </c>
      <c r="L88" s="75"/>
    </row>
    <row r="89" spans="1:14" ht="69.75" customHeight="1">
      <c r="A89" s="149" t="s">
        <v>120</v>
      </c>
      <c r="B89" s="81" t="s">
        <v>169</v>
      </c>
      <c r="C89" s="21" t="s">
        <v>202</v>
      </c>
      <c r="D89" s="75" t="s">
        <v>231</v>
      </c>
      <c r="E89" s="87" t="s">
        <v>203</v>
      </c>
      <c r="F89" s="31">
        <v>42038</v>
      </c>
      <c r="G89" s="31"/>
      <c r="H89" s="31">
        <v>42038</v>
      </c>
      <c r="I89" s="31" t="s">
        <v>46</v>
      </c>
      <c r="J89" s="31" t="s">
        <v>46</v>
      </c>
      <c r="K89" s="31" t="s">
        <v>46</v>
      </c>
      <c r="L89" s="31"/>
    </row>
    <row r="90" spans="1:14" s="34" customFormat="1" ht="180" customHeight="1">
      <c r="A90" s="150"/>
      <c r="B90" s="81" t="s">
        <v>170</v>
      </c>
      <c r="C90" s="75" t="s">
        <v>21</v>
      </c>
      <c r="D90" s="75" t="s">
        <v>217</v>
      </c>
      <c r="E90" s="87" t="s">
        <v>268</v>
      </c>
      <c r="F90" s="32">
        <v>42369</v>
      </c>
      <c r="G90" s="33"/>
      <c r="H90" s="32">
        <v>42248</v>
      </c>
      <c r="I90" s="33" t="s">
        <v>46</v>
      </c>
      <c r="J90" s="33" t="s">
        <v>46</v>
      </c>
      <c r="K90" s="33" t="s">
        <v>46</v>
      </c>
      <c r="L90" s="144" t="s">
        <v>7</v>
      </c>
      <c r="M90" s="26"/>
      <c r="N90" s="26"/>
    </row>
    <row r="91" spans="1:14" s="36" customFormat="1" ht="190.5" customHeight="1">
      <c r="A91" s="150"/>
      <c r="B91" s="81" t="s">
        <v>172</v>
      </c>
      <c r="C91" s="77" t="s">
        <v>21</v>
      </c>
      <c r="D91" s="77" t="s">
        <v>6</v>
      </c>
      <c r="E91" s="47" t="s">
        <v>269</v>
      </c>
      <c r="F91" s="55">
        <v>43100</v>
      </c>
      <c r="G91" s="56"/>
      <c r="H91" s="55">
        <v>42363</v>
      </c>
      <c r="I91" s="81" t="s">
        <v>46</v>
      </c>
      <c r="J91" s="57" t="s">
        <v>46</v>
      </c>
      <c r="K91" s="57" t="s">
        <v>46</v>
      </c>
      <c r="L91" s="144"/>
      <c r="M91" s="35"/>
      <c r="N91" s="35"/>
    </row>
    <row r="92" spans="1:14" s="38" customFormat="1" ht="409.5" customHeight="1">
      <c r="A92" s="150"/>
      <c r="B92" s="145" t="s">
        <v>173</v>
      </c>
      <c r="C92" s="147" t="s">
        <v>14</v>
      </c>
      <c r="D92" s="75" t="s">
        <v>10</v>
      </c>
      <c r="E92" s="140" t="s">
        <v>270</v>
      </c>
      <c r="F92" s="138">
        <v>42369</v>
      </c>
      <c r="G92" s="139" t="s">
        <v>146</v>
      </c>
      <c r="H92" s="146">
        <v>42363</v>
      </c>
      <c r="I92" s="137"/>
      <c r="J92" s="137"/>
      <c r="K92" s="137"/>
      <c r="L92" s="137"/>
      <c r="M92" s="37"/>
      <c r="N92" s="37"/>
    </row>
    <row r="93" spans="1:14" s="40" customFormat="1" ht="62.25" hidden="1" customHeight="1">
      <c r="A93" s="150"/>
      <c r="B93" s="145"/>
      <c r="C93" s="147"/>
      <c r="D93" s="75"/>
      <c r="E93" s="140"/>
      <c r="F93" s="138"/>
      <c r="G93" s="139"/>
      <c r="H93" s="146"/>
      <c r="I93" s="137"/>
      <c r="J93" s="137"/>
      <c r="K93" s="137"/>
      <c r="L93" s="137"/>
      <c r="M93" s="39"/>
      <c r="N93" s="39"/>
    </row>
    <row r="94" spans="1:14" ht="107.25" customHeight="1">
      <c r="A94" s="150"/>
      <c r="B94" s="77" t="s">
        <v>174</v>
      </c>
      <c r="C94" s="75" t="s">
        <v>0</v>
      </c>
      <c r="D94" s="75" t="s">
        <v>4</v>
      </c>
      <c r="E94" s="75" t="s">
        <v>271</v>
      </c>
      <c r="F94" s="78">
        <v>42735</v>
      </c>
      <c r="G94" s="21"/>
      <c r="H94" s="78">
        <v>42363</v>
      </c>
      <c r="I94" s="22"/>
      <c r="J94" s="22"/>
      <c r="K94" s="22"/>
      <c r="L94" s="22"/>
    </row>
    <row r="95" spans="1:14" ht="192" customHeight="1">
      <c r="A95" s="150"/>
      <c r="B95" s="77" t="s">
        <v>3</v>
      </c>
      <c r="C95" s="77" t="s">
        <v>1</v>
      </c>
      <c r="D95" s="77" t="s">
        <v>2</v>
      </c>
      <c r="E95" s="47" t="s">
        <v>260</v>
      </c>
      <c r="F95" s="77">
        <v>2017</v>
      </c>
      <c r="G95" s="52"/>
      <c r="H95" s="79">
        <v>42363</v>
      </c>
      <c r="I95" s="42"/>
      <c r="J95" s="42"/>
      <c r="K95" s="42"/>
      <c r="L95" s="42"/>
    </row>
    <row r="96" spans="1:14" ht="141" customHeight="1">
      <c r="A96" s="150"/>
      <c r="B96" s="77" t="s">
        <v>247</v>
      </c>
      <c r="C96" s="22"/>
      <c r="D96" s="21" t="s">
        <v>245</v>
      </c>
      <c r="E96" s="21" t="s">
        <v>246</v>
      </c>
      <c r="F96" s="75">
        <v>2015</v>
      </c>
      <c r="G96" s="21"/>
      <c r="H96" s="78">
        <v>42339</v>
      </c>
      <c r="I96" s="22"/>
      <c r="J96" s="22"/>
      <c r="K96" s="22"/>
      <c r="L96" s="22"/>
    </row>
    <row r="97" spans="1:12" ht="282" customHeight="1">
      <c r="A97" s="150"/>
      <c r="B97" s="59" t="s">
        <v>279</v>
      </c>
      <c r="C97" s="82" t="s">
        <v>21</v>
      </c>
      <c r="D97" s="60" t="s">
        <v>255</v>
      </c>
      <c r="E97" s="61" t="s">
        <v>256</v>
      </c>
      <c r="F97" s="75">
        <v>2017</v>
      </c>
      <c r="G97" s="75"/>
      <c r="H97" s="78">
        <v>42363</v>
      </c>
      <c r="I97" s="75"/>
      <c r="J97" s="22"/>
      <c r="K97" s="22"/>
      <c r="L97" s="22"/>
    </row>
    <row r="98" spans="1:12" ht="145.5" customHeight="1">
      <c r="A98" s="121" t="s">
        <v>280</v>
      </c>
      <c r="B98" s="62" t="s">
        <v>281</v>
      </c>
      <c r="C98" s="75" t="s">
        <v>284</v>
      </c>
      <c r="D98" s="75" t="s">
        <v>285</v>
      </c>
      <c r="E98" s="108" t="s">
        <v>334</v>
      </c>
      <c r="F98" s="104">
        <v>2016</v>
      </c>
      <c r="G98" s="21"/>
      <c r="H98" s="102">
        <v>42622</v>
      </c>
      <c r="I98" s="21"/>
      <c r="J98" s="58"/>
      <c r="K98" s="58"/>
      <c r="L98" s="58"/>
    </row>
    <row r="99" spans="1:12" ht="102">
      <c r="A99" s="121"/>
      <c r="B99" s="62" t="s">
        <v>286</v>
      </c>
      <c r="C99" s="75" t="s">
        <v>288</v>
      </c>
      <c r="D99" s="75" t="s">
        <v>287</v>
      </c>
      <c r="E99" s="105" t="s">
        <v>320</v>
      </c>
      <c r="F99" s="104">
        <v>2016</v>
      </c>
      <c r="G99" s="21"/>
      <c r="H99" s="102">
        <v>42614</v>
      </c>
      <c r="I99" s="21"/>
      <c r="J99" s="58"/>
      <c r="K99" s="58"/>
      <c r="L99" s="58"/>
    </row>
    <row r="100" spans="1:12" ht="127.5">
      <c r="A100" s="52"/>
      <c r="B100" s="41" t="s">
        <v>289</v>
      </c>
      <c r="C100" s="75" t="s">
        <v>284</v>
      </c>
      <c r="D100" s="75" t="s">
        <v>297</v>
      </c>
      <c r="E100" s="100" t="s">
        <v>314</v>
      </c>
      <c r="F100" s="100">
        <v>2016</v>
      </c>
      <c r="G100" s="100"/>
      <c r="H100" s="99">
        <v>42430</v>
      </c>
      <c r="I100" s="21"/>
      <c r="J100" s="58"/>
      <c r="K100" s="58"/>
      <c r="L100" s="58"/>
    </row>
    <row r="101" spans="1:12" ht="135.75" customHeight="1">
      <c r="A101" s="42"/>
      <c r="B101" s="72" t="s">
        <v>173</v>
      </c>
      <c r="C101" s="144" t="s">
        <v>21</v>
      </c>
      <c r="D101" s="75" t="s">
        <v>319</v>
      </c>
      <c r="E101" s="105" t="s">
        <v>335</v>
      </c>
      <c r="F101" s="104">
        <v>2016</v>
      </c>
      <c r="G101" s="22"/>
      <c r="H101" s="102">
        <v>42622</v>
      </c>
      <c r="I101" s="22"/>
      <c r="J101" s="22"/>
      <c r="K101" s="22"/>
      <c r="L101" s="22"/>
    </row>
    <row r="102" spans="1:12" ht="147.75" customHeight="1">
      <c r="A102" s="42"/>
      <c r="B102" s="42"/>
      <c r="C102" s="144"/>
      <c r="D102" s="75" t="s">
        <v>315</v>
      </c>
      <c r="E102" s="21" t="s">
        <v>336</v>
      </c>
      <c r="F102" s="104">
        <v>2016</v>
      </c>
      <c r="G102" s="22"/>
      <c r="H102" s="102">
        <v>42622</v>
      </c>
      <c r="I102" s="22"/>
      <c r="J102" s="22"/>
      <c r="K102" s="22"/>
      <c r="L102" s="22"/>
    </row>
    <row r="103" spans="1:12" ht="199.5" customHeight="1">
      <c r="B103" s="42"/>
      <c r="C103" s="75" t="s">
        <v>317</v>
      </c>
      <c r="D103" s="100" t="s">
        <v>316</v>
      </c>
      <c r="E103" s="21" t="s">
        <v>337</v>
      </c>
      <c r="F103" s="100">
        <v>2016</v>
      </c>
      <c r="G103" s="22"/>
      <c r="H103" s="99">
        <v>42622</v>
      </c>
      <c r="I103" s="22"/>
      <c r="J103" s="22"/>
      <c r="K103" s="22"/>
      <c r="L103" s="22"/>
    </row>
  </sheetData>
  <mergeCells count="67">
    <mergeCell ref="C101:C102"/>
    <mergeCell ref="L1:L2"/>
    <mergeCell ref="A5:L5"/>
    <mergeCell ref="A3:B3"/>
    <mergeCell ref="C1:C2"/>
    <mergeCell ref="D1:D2"/>
    <mergeCell ref="F1:F2"/>
    <mergeCell ref="A1:B2"/>
    <mergeCell ref="G1:G2"/>
    <mergeCell ref="A4:K4"/>
    <mergeCell ref="E1:E2"/>
    <mergeCell ref="H1:K1"/>
    <mergeCell ref="A89:A97"/>
    <mergeCell ref="A25:A32"/>
    <mergeCell ref="G25:G32"/>
    <mergeCell ref="C6:C9"/>
    <mergeCell ref="A6:A9"/>
    <mergeCell ref="G10:G11"/>
    <mergeCell ref="G6:G9"/>
    <mergeCell ref="F6:F9"/>
    <mergeCell ref="H6:H9"/>
    <mergeCell ref="F25:F32"/>
    <mergeCell ref="A10:A11"/>
    <mergeCell ref="A24:L24"/>
    <mergeCell ref="F10:F11"/>
    <mergeCell ref="C25:C31"/>
    <mergeCell ref="H25:H32"/>
    <mergeCell ref="H10:H11"/>
    <mergeCell ref="A86:A87"/>
    <mergeCell ref="G86:G87"/>
    <mergeCell ref="H65:H73"/>
    <mergeCell ref="A65:A73"/>
    <mergeCell ref="C65:C70"/>
    <mergeCell ref="L90:L91"/>
    <mergeCell ref="B92:B93"/>
    <mergeCell ref="L92:L93"/>
    <mergeCell ref="D65:D70"/>
    <mergeCell ref="F86:F87"/>
    <mergeCell ref="H86:H87"/>
    <mergeCell ref="H92:H93"/>
    <mergeCell ref="C92:C93"/>
    <mergeCell ref="J92:J93"/>
    <mergeCell ref="K92:K93"/>
    <mergeCell ref="H33:H39"/>
    <mergeCell ref="A40:A42"/>
    <mergeCell ref="A33:A39"/>
    <mergeCell ref="H40:H42"/>
    <mergeCell ref="A84:L84"/>
    <mergeCell ref="H59:H60"/>
    <mergeCell ref="H61:H64"/>
    <mergeCell ref="G59:G60"/>
    <mergeCell ref="A98:A99"/>
    <mergeCell ref="C49:C53"/>
    <mergeCell ref="A43:A53"/>
    <mergeCell ref="A13:A18"/>
    <mergeCell ref="A19:A22"/>
    <mergeCell ref="A74:A80"/>
    <mergeCell ref="A81:A83"/>
    <mergeCell ref="C21:C22"/>
    <mergeCell ref="A58:L58"/>
    <mergeCell ref="I92:I93"/>
    <mergeCell ref="F92:F93"/>
    <mergeCell ref="G92:G93"/>
    <mergeCell ref="E92:E93"/>
    <mergeCell ref="A59:A60"/>
    <mergeCell ref="F59:F60"/>
    <mergeCell ref="A61:A64"/>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Olga Brenduk</cp:lastModifiedBy>
  <cp:lastPrinted>2016-07-13T20:59:37Z</cp:lastPrinted>
  <dcterms:created xsi:type="dcterms:W3CDTF">2014-02-03T06:13:50Z</dcterms:created>
  <dcterms:modified xsi:type="dcterms:W3CDTF">2016-09-13T10:27:32Z</dcterms:modified>
</cp:coreProperties>
</file>