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rov_ja\AppData\Local\Microsoft\Windows\Temporary Internet Files\Content.MSO\"/>
    </mc:Choice>
  </mc:AlternateContent>
  <bookViews>
    <workbookView xWindow="0" yWindow="0" windowWidth="19440" windowHeight="7755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1'!$A$1:$K$39</definedName>
  </definedNames>
  <calcPr calcId="114210" fullCalcOnLoad="1"/>
</workbook>
</file>

<file path=xl/calcChain.xml><?xml version="1.0" encoding="utf-8"?>
<calcChain xmlns="http://schemas.openxmlformats.org/spreadsheetml/2006/main">
  <c r="K23" i="2" l="1"/>
  <c r="K22" i="2"/>
  <c r="K17" i="2"/>
  <c r="K16" i="2"/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<sst xmlns="http://schemas.openxmlformats.org/spreadsheetml/2006/main" count="220" uniqueCount="172">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</sst>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9" customFormat="1" ht="33" customHeight="1" x14ac:dyDescent="0.2">
      <c r="A3" s="57" t="s">
        <v>63</v>
      </c>
      <c r="B3" s="57" t="s">
        <v>64</v>
      </c>
      <c r="C3" s="57" t="s">
        <v>65</v>
      </c>
      <c r="D3" s="57" t="s">
        <v>66</v>
      </c>
      <c r="E3" s="57" t="s">
        <v>67</v>
      </c>
      <c r="F3" s="57" t="s">
        <v>36</v>
      </c>
      <c r="G3" s="57" t="s">
        <v>68</v>
      </c>
      <c r="H3" s="57"/>
      <c r="I3" s="57"/>
      <c r="J3" s="57"/>
      <c r="K3" s="57" t="s">
        <v>69</v>
      </c>
    </row>
    <row r="4" spans="1:11" s="19" customFormat="1" ht="37.5" customHeight="1" x14ac:dyDescent="0.2">
      <c r="A4" s="58"/>
      <c r="B4" s="58"/>
      <c r="C4" s="58"/>
      <c r="D4" s="58"/>
      <c r="E4" s="58"/>
      <c r="F4" s="58"/>
      <c r="G4" s="21" t="s">
        <v>70</v>
      </c>
      <c r="H4" s="21" t="s">
        <v>71</v>
      </c>
      <c r="I4" s="21" t="s">
        <v>72</v>
      </c>
      <c r="J4" s="21" t="s">
        <v>37</v>
      </c>
      <c r="K4" s="58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41">
        <v>601</v>
      </c>
      <c r="C6" s="54" t="s">
        <v>1</v>
      </c>
      <c r="D6" s="41" t="s">
        <v>2</v>
      </c>
      <c r="E6" s="41" t="s">
        <v>3</v>
      </c>
      <c r="F6" s="2">
        <v>2012</v>
      </c>
      <c r="G6" s="42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41"/>
      <c r="C7" s="41"/>
      <c r="D7" s="41"/>
      <c r="E7" s="41"/>
      <c r="F7" s="2">
        <v>2013</v>
      </c>
      <c r="G7" s="43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41"/>
      <c r="C8" s="41"/>
      <c r="D8" s="41"/>
      <c r="E8" s="41"/>
      <c r="F8" s="2">
        <v>2014</v>
      </c>
      <c r="G8" s="43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41"/>
      <c r="C9" s="41"/>
      <c r="D9" s="41"/>
      <c r="E9" s="41"/>
      <c r="F9" s="2">
        <v>2015</v>
      </c>
      <c r="G9" s="43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41"/>
      <c r="C10" s="41"/>
      <c r="D10" s="41"/>
      <c r="E10" s="41"/>
      <c r="F10" s="2">
        <v>2016</v>
      </c>
      <c r="G10" s="43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41"/>
      <c r="C11" s="41"/>
      <c r="D11" s="41"/>
      <c r="E11" s="41"/>
      <c r="F11" s="2">
        <v>2017</v>
      </c>
      <c r="G11" s="43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41"/>
      <c r="C12" s="41"/>
      <c r="D12" s="41"/>
      <c r="E12" s="41"/>
      <c r="F12" s="2">
        <v>2018</v>
      </c>
      <c r="G12" s="44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41">
        <v>601</v>
      </c>
      <c r="C13" s="54" t="s">
        <v>4</v>
      </c>
      <c r="D13" s="41" t="s">
        <v>2</v>
      </c>
      <c r="E13" s="41" t="s">
        <v>3</v>
      </c>
      <c r="F13" s="2">
        <v>2012</v>
      </c>
      <c r="G13" s="42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41"/>
      <c r="C14" s="41"/>
      <c r="D14" s="41"/>
      <c r="E14" s="41"/>
      <c r="F14" s="2">
        <v>2013</v>
      </c>
      <c r="G14" s="43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41"/>
      <c r="C15" s="41"/>
      <c r="D15" s="41"/>
      <c r="E15" s="41"/>
      <c r="F15" s="2">
        <v>2014</v>
      </c>
      <c r="G15" s="43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41"/>
      <c r="C16" s="41"/>
      <c r="D16" s="41"/>
      <c r="E16" s="41"/>
      <c r="F16" s="2">
        <v>2015</v>
      </c>
      <c r="G16" s="44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41">
        <v>601</v>
      </c>
      <c r="C17" s="54" t="s">
        <v>5</v>
      </c>
      <c r="D17" s="41" t="s">
        <v>2</v>
      </c>
      <c r="E17" s="41" t="s">
        <v>3</v>
      </c>
      <c r="F17" s="2">
        <v>2012</v>
      </c>
      <c r="G17" s="42" t="s">
        <v>32</v>
      </c>
      <c r="H17" s="4">
        <v>25</v>
      </c>
      <c r="I17" s="5" t="s">
        <v>56</v>
      </c>
      <c r="J17" s="4">
        <v>24.7</v>
      </c>
      <c r="K17" s="59" t="s">
        <v>75</v>
      </c>
    </row>
    <row r="18" spans="1:11" ht="22.5" x14ac:dyDescent="0.25">
      <c r="A18" s="2" t="s">
        <v>20</v>
      </c>
      <c r="B18" s="41"/>
      <c r="C18" s="54"/>
      <c r="D18" s="41"/>
      <c r="E18" s="41"/>
      <c r="F18" s="2">
        <v>2013</v>
      </c>
      <c r="G18" s="43"/>
      <c r="H18" s="4">
        <v>30</v>
      </c>
      <c r="I18" s="5" t="s">
        <v>55</v>
      </c>
      <c r="J18" s="4">
        <f>H18-7.4</f>
        <v>22.6</v>
      </c>
      <c r="K18" s="60"/>
    </row>
    <row r="19" spans="1:11" ht="63.75" customHeight="1" x14ac:dyDescent="0.25">
      <c r="A19" s="2" t="s">
        <v>21</v>
      </c>
      <c r="B19" s="41"/>
      <c r="C19" s="41"/>
      <c r="D19" s="41"/>
      <c r="E19" s="41"/>
      <c r="F19" s="2">
        <v>2014</v>
      </c>
      <c r="G19" s="43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41"/>
      <c r="C20" s="41"/>
      <c r="D20" s="41"/>
      <c r="E20" s="41"/>
      <c r="F20" s="2">
        <v>2015</v>
      </c>
      <c r="G20" s="43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41"/>
      <c r="C21" s="41"/>
      <c r="D21" s="41"/>
      <c r="E21" s="41"/>
      <c r="F21" s="2">
        <v>2016</v>
      </c>
      <c r="G21" s="43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41"/>
      <c r="C22" s="41"/>
      <c r="D22" s="41"/>
      <c r="E22" s="41"/>
      <c r="F22" s="2">
        <v>2017</v>
      </c>
      <c r="G22" s="43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41"/>
      <c r="C23" s="41"/>
      <c r="D23" s="41"/>
      <c r="E23" s="41"/>
      <c r="F23" s="2">
        <v>2018</v>
      </c>
      <c r="G23" s="44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42">
        <v>601</v>
      </c>
      <c r="C24" s="51" t="s">
        <v>6</v>
      </c>
      <c r="D24" s="42" t="s">
        <v>7</v>
      </c>
      <c r="E24" s="42" t="s">
        <v>3</v>
      </c>
      <c r="F24" s="2">
        <v>2012</v>
      </c>
      <c r="G24" s="42" t="s">
        <v>33</v>
      </c>
      <c r="H24" s="6">
        <v>8</v>
      </c>
      <c r="I24" s="5" t="s">
        <v>58</v>
      </c>
      <c r="J24" s="4">
        <v>2</v>
      </c>
      <c r="K24" s="48" t="s">
        <v>61</v>
      </c>
    </row>
    <row r="25" spans="1:11" ht="45.75" customHeight="1" x14ac:dyDescent="0.25">
      <c r="A25" s="3" t="s">
        <v>25</v>
      </c>
      <c r="B25" s="43"/>
      <c r="C25" s="52"/>
      <c r="D25" s="43"/>
      <c r="E25" s="43"/>
      <c r="F25" s="2">
        <v>2013</v>
      </c>
      <c r="G25" s="43"/>
      <c r="H25" s="6">
        <v>2.29</v>
      </c>
      <c r="I25" s="4" t="s">
        <v>41</v>
      </c>
      <c r="J25" s="4"/>
      <c r="K25" s="49"/>
    </row>
    <row r="26" spans="1:11" ht="48" customHeight="1" x14ac:dyDescent="0.25">
      <c r="A26" s="3" t="s">
        <v>26</v>
      </c>
      <c r="B26" s="43"/>
      <c r="C26" s="52"/>
      <c r="D26" s="43"/>
      <c r="E26" s="43"/>
      <c r="F26" s="2">
        <v>2014</v>
      </c>
      <c r="G26" s="43"/>
      <c r="H26" s="6">
        <v>2</v>
      </c>
      <c r="I26" s="13" t="s">
        <v>86</v>
      </c>
      <c r="J26" s="6">
        <v>0.3</v>
      </c>
      <c r="K26" s="49"/>
    </row>
    <row r="27" spans="1:11" ht="48" customHeight="1" x14ac:dyDescent="0.25">
      <c r="A27" s="3" t="s">
        <v>79</v>
      </c>
      <c r="B27" s="44"/>
      <c r="C27" s="53"/>
      <c r="D27" s="44"/>
      <c r="E27" s="44"/>
      <c r="F27" s="2">
        <v>2015</v>
      </c>
      <c r="G27" s="44"/>
      <c r="H27" s="4">
        <v>2</v>
      </c>
      <c r="I27" s="5"/>
      <c r="J27" s="6"/>
      <c r="K27" s="50"/>
    </row>
    <row r="28" spans="1:11" ht="45.75" customHeight="1" x14ac:dyDescent="0.25">
      <c r="A28" s="3" t="s">
        <v>48</v>
      </c>
      <c r="B28" s="41">
        <v>601</v>
      </c>
      <c r="C28" s="51" t="s">
        <v>8</v>
      </c>
      <c r="D28" s="42" t="s">
        <v>9</v>
      </c>
      <c r="E28" s="42" t="s">
        <v>3</v>
      </c>
      <c r="F28" s="2">
        <v>2012</v>
      </c>
      <c r="G28" s="42" t="s">
        <v>34</v>
      </c>
      <c r="H28" s="6">
        <v>52</v>
      </c>
      <c r="I28" s="5" t="s">
        <v>49</v>
      </c>
      <c r="J28" s="4">
        <v>-3</v>
      </c>
      <c r="K28" s="48" t="s">
        <v>62</v>
      </c>
    </row>
    <row r="29" spans="1:11" ht="31.5" customHeight="1" x14ac:dyDescent="0.25">
      <c r="A29" s="3" t="s">
        <v>27</v>
      </c>
      <c r="B29" s="41"/>
      <c r="C29" s="52"/>
      <c r="D29" s="43"/>
      <c r="E29" s="43"/>
      <c r="F29" s="2">
        <v>2013</v>
      </c>
      <c r="G29" s="43"/>
      <c r="H29" s="6">
        <v>52</v>
      </c>
      <c r="I29" s="4" t="s">
        <v>42</v>
      </c>
      <c r="J29" s="4"/>
      <c r="K29" s="49"/>
    </row>
    <row r="30" spans="1:11" ht="38.25" customHeight="1" x14ac:dyDescent="0.25">
      <c r="A30" s="4" t="s">
        <v>28</v>
      </c>
      <c r="B30" s="41"/>
      <c r="C30" s="52"/>
      <c r="D30" s="43"/>
      <c r="E30" s="43"/>
      <c r="F30" s="5">
        <v>2014</v>
      </c>
      <c r="G30" s="43"/>
      <c r="H30" s="4">
        <v>15</v>
      </c>
      <c r="I30" s="5" t="s">
        <v>57</v>
      </c>
      <c r="J30" s="12">
        <v>-27</v>
      </c>
      <c r="K30" s="49"/>
    </row>
    <row r="31" spans="1:11" ht="34.5" customHeight="1" x14ac:dyDescent="0.25">
      <c r="A31" s="5" t="s">
        <v>76</v>
      </c>
      <c r="B31" s="41"/>
      <c r="C31" s="53"/>
      <c r="D31" s="44"/>
      <c r="E31" s="44"/>
      <c r="F31" s="5">
        <v>2015</v>
      </c>
      <c r="G31" s="44"/>
      <c r="H31" s="6">
        <v>15</v>
      </c>
      <c r="I31" s="13" t="s">
        <v>80</v>
      </c>
      <c r="J31" s="12">
        <v>-9</v>
      </c>
      <c r="K31" s="50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7" t="s">
        <v>38</v>
      </c>
      <c r="C33" s="47"/>
      <c r="D33" s="47"/>
      <c r="E33" s="47"/>
      <c r="F33" s="47"/>
      <c r="G33" s="47"/>
      <c r="H33" s="47"/>
      <c r="I33" s="47"/>
      <c r="J33" s="47"/>
      <c r="K33" s="47"/>
    </row>
    <row r="34" spans="1:11" s="19" customFormat="1" ht="22.5" customHeight="1" x14ac:dyDescent="0.2">
      <c r="A34" s="14" t="s">
        <v>40</v>
      </c>
      <c r="B34" s="46" t="s">
        <v>77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1:11" s="19" customFormat="1" ht="22.5" customHeight="1" x14ac:dyDescent="0.2">
      <c r="A35" s="20" t="s">
        <v>51</v>
      </c>
      <c r="B35" s="45" t="s">
        <v>78</v>
      </c>
      <c r="C35" s="45"/>
      <c r="D35" s="45"/>
      <c r="E35" s="45"/>
      <c r="F35" s="45"/>
      <c r="G35" s="45"/>
      <c r="H35" s="45"/>
      <c r="I35" s="45"/>
      <c r="J35" s="45"/>
      <c r="K35" s="45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 s="23" t="s">
        <v>88</v>
      </c>
    </row>
    <row r="39" spans="1:11" s="15" customFormat="1" ht="11.25" x14ac:dyDescent="0.2">
      <c r="B39" s="15" t="s">
        <v>89</v>
      </c>
      <c r="I39" s="17"/>
    </row>
    <row r="40" spans="1:11" x14ac:dyDescent="0.25">
      <c r="B40" s="15" t="s">
        <v>90</v>
      </c>
    </row>
    <row r="41" spans="1:11" x14ac:dyDescent="0.25">
      <c r="B41" s="15" t="s">
        <v>93</v>
      </c>
    </row>
    <row r="42" spans="1:11" x14ac:dyDescent="0.25">
      <c r="B42" s="15" t="s">
        <v>91</v>
      </c>
    </row>
    <row r="43" spans="1:11" x14ac:dyDescent="0.25">
      <c r="B43" s="15" t="s">
        <v>92</v>
      </c>
    </row>
    <row r="44" spans="1:11" x14ac:dyDescent="0.25">
      <c r="B44" s="15" t="s">
        <v>94</v>
      </c>
    </row>
  </sheetData>
  <mergeCells count="41">
    <mergeCell ref="K17:K18"/>
    <mergeCell ref="G17:G23"/>
    <mergeCell ref="G24:G27"/>
    <mergeCell ref="B24:B27"/>
    <mergeCell ref="C24:C27"/>
    <mergeCell ref="D24:D27"/>
    <mergeCell ref="E24:E27"/>
    <mergeCell ref="D17:D23"/>
    <mergeCell ref="K24:K27"/>
    <mergeCell ref="E17:E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6:B12"/>
    <mergeCell ref="B17:B23"/>
    <mergeCell ref="B13:B16"/>
    <mergeCell ref="C6:C12"/>
    <mergeCell ref="C13:C16"/>
    <mergeCell ref="C17:C23"/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D6:D12"/>
    <mergeCell ref="D13:D16"/>
    <mergeCell ref="G6:G12"/>
    <mergeCell ref="G13:G16"/>
    <mergeCell ref="E6:E12"/>
    <mergeCell ref="E13:E16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view="pageBreakPreview" zoomScaleNormal="80" zoomScaleSheetLayoutView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34" sqref="H34"/>
    </sheetView>
  </sheetViews>
  <sheetFormatPr defaultRowHeight="11.25" x14ac:dyDescent="0.2"/>
  <cols>
    <col min="1" max="2" width="5" style="25" customWidth="1"/>
    <col min="3" max="3" width="43.85546875" style="25" customWidth="1"/>
    <col min="4" max="4" width="21.140625" style="25" customWidth="1"/>
    <col min="5" max="5" width="30.5703125" style="40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35.25" customHeight="1" x14ac:dyDescent="0.2">
      <c r="A2" s="87" t="s">
        <v>63</v>
      </c>
      <c r="B2" s="88"/>
      <c r="C2" s="86" t="s">
        <v>95</v>
      </c>
      <c r="D2" s="86" t="s">
        <v>96</v>
      </c>
      <c r="E2" s="86" t="s">
        <v>97</v>
      </c>
      <c r="F2" s="86" t="s">
        <v>98</v>
      </c>
      <c r="G2" s="86" t="s">
        <v>99</v>
      </c>
      <c r="H2" s="86" t="s">
        <v>100</v>
      </c>
      <c r="I2" s="86"/>
      <c r="J2" s="86"/>
      <c r="K2" s="86"/>
      <c r="L2" s="24" t="s">
        <v>69</v>
      </c>
    </row>
    <row r="3" spans="1:12" ht="63.75" customHeight="1" x14ac:dyDescent="0.2">
      <c r="A3" s="89"/>
      <c r="B3" s="90"/>
      <c r="C3" s="86"/>
      <c r="D3" s="86"/>
      <c r="E3" s="86"/>
      <c r="F3" s="86"/>
      <c r="G3" s="86"/>
      <c r="H3" s="24" t="s">
        <v>101</v>
      </c>
      <c r="I3" s="24" t="s">
        <v>102</v>
      </c>
      <c r="J3" s="24" t="s">
        <v>103</v>
      </c>
      <c r="K3" s="24" t="s">
        <v>104</v>
      </c>
      <c r="L3" s="13"/>
    </row>
    <row r="4" spans="1:12" x14ac:dyDescent="0.2">
      <c r="A4" s="77">
        <v>1</v>
      </c>
      <c r="B4" s="78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 x14ac:dyDescent="0.2">
      <c r="A5" s="79" t="s">
        <v>105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x14ac:dyDescent="0.2">
      <c r="A6" s="62" t="s">
        <v>106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78.75" x14ac:dyDescent="0.2">
      <c r="A7" s="73" t="s">
        <v>107</v>
      </c>
      <c r="B7" s="74"/>
      <c r="C7" s="26" t="s">
        <v>108</v>
      </c>
      <c r="D7" s="26" t="s">
        <v>109</v>
      </c>
      <c r="E7" s="26" t="s">
        <v>108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110</v>
      </c>
    </row>
    <row r="8" spans="1:12" ht="173.25" customHeight="1" x14ac:dyDescent="0.2">
      <c r="A8" s="66" t="s">
        <v>111</v>
      </c>
      <c r="B8" s="26" t="s">
        <v>112</v>
      </c>
      <c r="C8" s="26" t="s">
        <v>157</v>
      </c>
      <c r="D8" s="26" t="s">
        <v>109</v>
      </c>
      <c r="E8" s="26" t="s">
        <v>158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113</v>
      </c>
    </row>
    <row r="9" spans="1:12" ht="138" customHeight="1" x14ac:dyDescent="0.2">
      <c r="A9" s="67"/>
      <c r="B9" s="26" t="s">
        <v>114</v>
      </c>
      <c r="C9" s="28" t="s">
        <v>159</v>
      </c>
      <c r="D9" s="28" t="s">
        <v>115</v>
      </c>
      <c r="E9" s="26" t="s">
        <v>116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117</v>
      </c>
    </row>
    <row r="10" spans="1:12" ht="174.75" customHeight="1" x14ac:dyDescent="0.2">
      <c r="A10" s="67"/>
      <c r="B10" s="26" t="s">
        <v>118</v>
      </c>
      <c r="C10" s="26" t="s">
        <v>160</v>
      </c>
      <c r="D10" s="26" t="s">
        <v>161</v>
      </c>
      <c r="E10" s="26" t="s">
        <v>119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117</v>
      </c>
    </row>
    <row r="11" spans="1:12" ht="121.5" customHeight="1" x14ac:dyDescent="0.2">
      <c r="A11" s="68"/>
      <c r="B11" s="26" t="s">
        <v>120</v>
      </c>
      <c r="C11" s="26" t="s">
        <v>162</v>
      </c>
      <c r="D11" s="26" t="s">
        <v>121</v>
      </c>
      <c r="E11" s="26" t="s">
        <v>122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117</v>
      </c>
    </row>
    <row r="12" spans="1:12" ht="135" x14ac:dyDescent="0.2">
      <c r="A12" s="61" t="s">
        <v>123</v>
      </c>
      <c r="B12" s="26" t="s">
        <v>112</v>
      </c>
      <c r="C12" s="13" t="s">
        <v>159</v>
      </c>
      <c r="D12" s="13" t="s">
        <v>115</v>
      </c>
      <c r="E12" s="13" t="s">
        <v>124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117</v>
      </c>
    </row>
    <row r="13" spans="1:12" ht="118.5" customHeight="1" x14ac:dyDescent="0.2">
      <c r="A13" s="61"/>
      <c r="B13" s="26" t="s">
        <v>114</v>
      </c>
      <c r="C13" s="13" t="s">
        <v>162</v>
      </c>
      <c r="D13" s="13" t="s">
        <v>121</v>
      </c>
      <c r="E13" s="13" t="s">
        <v>122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117</v>
      </c>
    </row>
    <row r="14" spans="1:12" ht="219" customHeight="1" x14ac:dyDescent="0.2">
      <c r="A14" s="61"/>
      <c r="B14" s="26" t="s">
        <v>118</v>
      </c>
      <c r="C14" s="13" t="s">
        <v>163</v>
      </c>
      <c r="D14" s="13" t="s">
        <v>125</v>
      </c>
      <c r="E14" s="13" t="s">
        <v>164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126</v>
      </c>
    </row>
    <row r="15" spans="1:12" ht="67.5" customHeight="1" x14ac:dyDescent="0.2">
      <c r="A15" s="61" t="s">
        <v>127</v>
      </c>
      <c r="B15" s="66" t="s">
        <v>112</v>
      </c>
      <c r="C15" s="62" t="s">
        <v>165</v>
      </c>
      <c r="D15" s="62" t="s">
        <v>128</v>
      </c>
      <c r="E15" s="62" t="s">
        <v>129</v>
      </c>
      <c r="F15" s="71">
        <v>42369</v>
      </c>
      <c r="G15" s="71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69" t="s">
        <v>130</v>
      </c>
    </row>
    <row r="16" spans="1:12" ht="42" customHeight="1" x14ac:dyDescent="0.2">
      <c r="A16" s="61"/>
      <c r="B16" s="68"/>
      <c r="C16" s="62"/>
      <c r="D16" s="62"/>
      <c r="E16" s="62"/>
      <c r="F16" s="72"/>
      <c r="G16" s="72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70"/>
    </row>
    <row r="17" spans="1:12" ht="167.25" customHeight="1" x14ac:dyDescent="0.2">
      <c r="A17" s="61"/>
      <c r="B17" s="26" t="s">
        <v>114</v>
      </c>
      <c r="C17" s="13" t="s">
        <v>131</v>
      </c>
      <c r="D17" s="62"/>
      <c r="E17" s="13" t="s">
        <v>166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130</v>
      </c>
    </row>
    <row r="18" spans="1:12" ht="120.75" customHeight="1" x14ac:dyDescent="0.2">
      <c r="A18" s="61"/>
      <c r="B18" s="26" t="s">
        <v>118</v>
      </c>
      <c r="C18" s="13" t="s">
        <v>162</v>
      </c>
      <c r="D18" s="13" t="s">
        <v>121</v>
      </c>
      <c r="E18" s="13" t="s">
        <v>122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117</v>
      </c>
    </row>
    <row r="19" spans="1:12" ht="230.25" customHeight="1" x14ac:dyDescent="0.2">
      <c r="A19" s="26"/>
      <c r="B19" s="28" t="s">
        <v>120</v>
      </c>
      <c r="C19" s="13" t="s">
        <v>167</v>
      </c>
      <c r="D19" s="26" t="s">
        <v>132</v>
      </c>
      <c r="E19" s="26" t="s">
        <v>168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 x14ac:dyDescent="0.2">
      <c r="A20" s="80" t="s">
        <v>133</v>
      </c>
      <c r="B20" s="81"/>
      <c r="C20" s="66" t="s">
        <v>167</v>
      </c>
      <c r="D20" s="66" t="s">
        <v>134</v>
      </c>
      <c r="E20" s="61" t="s">
        <v>135</v>
      </c>
      <c r="F20" s="71">
        <v>42004</v>
      </c>
      <c r="G20" s="69"/>
      <c r="H20" s="13">
        <v>2013</v>
      </c>
      <c r="I20" s="13">
        <v>2.38</v>
      </c>
      <c r="J20" s="13" t="s">
        <v>136</v>
      </c>
      <c r="K20" s="13">
        <v>2.38</v>
      </c>
      <c r="L20" s="13" t="s">
        <v>130</v>
      </c>
    </row>
    <row r="21" spans="1:12" ht="163.5" customHeight="1" x14ac:dyDescent="0.2">
      <c r="A21" s="82"/>
      <c r="B21" s="83"/>
      <c r="C21" s="67"/>
      <c r="D21" s="67"/>
      <c r="E21" s="61"/>
      <c r="F21" s="72"/>
      <c r="G21" s="70"/>
      <c r="H21" s="29">
        <v>2014</v>
      </c>
      <c r="I21" s="5" t="s">
        <v>137</v>
      </c>
      <c r="J21" s="5" t="s">
        <v>137</v>
      </c>
      <c r="K21" s="5" t="s">
        <v>137</v>
      </c>
      <c r="L21" s="5" t="s">
        <v>138</v>
      </c>
    </row>
    <row r="22" spans="1:12" ht="90" x14ac:dyDescent="0.2">
      <c r="A22" s="82"/>
      <c r="B22" s="83"/>
      <c r="C22" s="67"/>
      <c r="D22" s="67"/>
      <c r="E22" s="26" t="s">
        <v>169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130</v>
      </c>
    </row>
    <row r="23" spans="1:12" ht="90" x14ac:dyDescent="0.2">
      <c r="A23" s="84"/>
      <c r="B23" s="85"/>
      <c r="C23" s="68"/>
      <c r="D23" s="68"/>
      <c r="E23" s="31" t="s">
        <v>169</v>
      </c>
      <c r="F23" s="32">
        <v>42735</v>
      </c>
      <c r="G23" s="32"/>
      <c r="H23" s="32">
        <v>42735</v>
      </c>
      <c r="I23" s="33">
        <v>16.7</v>
      </c>
      <c r="J23" s="33">
        <v>0</v>
      </c>
      <c r="K23" s="33">
        <f>I23-J23</f>
        <v>16.7</v>
      </c>
      <c r="L23" s="33" t="s">
        <v>139</v>
      </c>
    </row>
    <row r="24" spans="1:12" ht="24" customHeight="1" x14ac:dyDescent="0.2">
      <c r="A24" s="63" t="s">
        <v>140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33.75" x14ac:dyDescent="0.2">
      <c r="A25" s="73" t="s">
        <v>141</v>
      </c>
      <c r="B25" s="74"/>
      <c r="C25" s="13"/>
      <c r="D25" s="13" t="s">
        <v>142</v>
      </c>
      <c r="E25" s="34"/>
      <c r="F25" s="13"/>
      <c r="G25" s="13"/>
      <c r="H25" s="13"/>
      <c r="I25" s="13"/>
      <c r="J25" s="13"/>
      <c r="K25" s="13"/>
      <c r="L25" s="13"/>
    </row>
    <row r="26" spans="1:12" ht="11.25" customHeight="1" x14ac:dyDescent="0.2">
      <c r="A26" s="63" t="s">
        <v>143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7" spans="1:12" ht="67.5" x14ac:dyDescent="0.2">
      <c r="A27" s="73" t="s">
        <v>20</v>
      </c>
      <c r="B27" s="74"/>
      <c r="C27" s="13" t="s">
        <v>144</v>
      </c>
      <c r="D27" s="13" t="s">
        <v>145</v>
      </c>
      <c r="E27" s="35" t="s">
        <v>156</v>
      </c>
      <c r="F27" s="36">
        <v>41639</v>
      </c>
      <c r="G27" s="36">
        <v>41639</v>
      </c>
      <c r="H27" s="5">
        <v>2013</v>
      </c>
      <c r="I27" s="5"/>
      <c r="J27" s="5"/>
      <c r="K27" s="5"/>
      <c r="L27" s="5" t="s">
        <v>117</v>
      </c>
    </row>
    <row r="28" spans="1:12" ht="22.5" x14ac:dyDescent="0.2">
      <c r="A28" s="73" t="s">
        <v>146</v>
      </c>
      <c r="B28" s="74"/>
      <c r="C28" s="13"/>
      <c r="D28" s="13" t="s">
        <v>147</v>
      </c>
      <c r="E28" s="34"/>
      <c r="F28" s="13"/>
      <c r="G28" s="13"/>
      <c r="H28" s="13"/>
      <c r="I28" s="13"/>
      <c r="J28" s="13"/>
      <c r="K28" s="13"/>
      <c r="L28" s="13"/>
    </row>
    <row r="29" spans="1:12" ht="22.5" x14ac:dyDescent="0.2">
      <c r="A29" s="75" t="s">
        <v>13</v>
      </c>
      <c r="B29" s="76"/>
      <c r="C29" s="33"/>
      <c r="D29" s="33" t="s">
        <v>148</v>
      </c>
      <c r="E29" s="37"/>
      <c r="F29" s="33"/>
      <c r="G29" s="33"/>
      <c r="H29" s="32"/>
      <c r="I29" s="33"/>
      <c r="J29" s="33"/>
      <c r="K29" s="33"/>
      <c r="L29" s="33"/>
    </row>
    <row r="30" spans="1:12" ht="21" customHeight="1" x14ac:dyDescent="0.2">
      <c r="A30" s="63" t="s">
        <v>170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33.75" x14ac:dyDescent="0.2">
      <c r="A31" s="73" t="s">
        <v>149</v>
      </c>
      <c r="B31" s="74"/>
      <c r="C31" s="13"/>
      <c r="D31" s="13" t="s">
        <v>150</v>
      </c>
      <c r="E31" s="34"/>
      <c r="F31" s="13"/>
      <c r="G31" s="13"/>
      <c r="H31" s="13"/>
      <c r="I31" s="13"/>
      <c r="J31" s="13"/>
      <c r="K31" s="13"/>
      <c r="L31" s="13"/>
    </row>
    <row r="32" spans="1:12" ht="21" customHeight="1" x14ac:dyDescent="0.2">
      <c r="A32" s="63" t="s">
        <v>151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225" x14ac:dyDescent="0.2">
      <c r="A33" s="73" t="s">
        <v>152</v>
      </c>
      <c r="B33" s="74"/>
      <c r="C33" s="13" t="s">
        <v>171</v>
      </c>
      <c r="D33" s="13" t="s">
        <v>153</v>
      </c>
      <c r="E33" s="13" t="s">
        <v>154</v>
      </c>
      <c r="F33" s="27">
        <v>42004</v>
      </c>
      <c r="G33" s="5"/>
      <c r="H33" s="38">
        <v>2014</v>
      </c>
      <c r="I33" s="5"/>
      <c r="J33" s="5"/>
      <c r="K33" s="5"/>
      <c r="L33" s="5" t="s">
        <v>117</v>
      </c>
    </row>
    <row r="34" spans="1:12" ht="78.75" x14ac:dyDescent="0.2">
      <c r="A34" s="73" t="s">
        <v>76</v>
      </c>
      <c r="B34" s="74"/>
      <c r="C34" s="13" t="s">
        <v>155</v>
      </c>
      <c r="D34" s="13" t="s">
        <v>150</v>
      </c>
      <c r="E34" s="13" t="s">
        <v>154</v>
      </c>
      <c r="F34" s="27">
        <v>42369</v>
      </c>
      <c r="G34" s="5"/>
      <c r="H34" s="36">
        <v>42369</v>
      </c>
      <c r="I34" s="5"/>
      <c r="J34" s="5"/>
      <c r="K34" s="5"/>
      <c r="L34" s="5" t="s">
        <v>117</v>
      </c>
    </row>
    <row r="36" spans="1:12" x14ac:dyDescent="0.2">
      <c r="A36" s="39"/>
      <c r="B36" s="39"/>
    </row>
    <row r="37" spans="1:12" x14ac:dyDescent="0.2">
      <c r="A37" s="39"/>
      <c r="B37" s="39"/>
    </row>
  </sheetData>
  <mergeCells count="39">
    <mergeCell ref="D20:D23"/>
    <mergeCell ref="A1:L1"/>
    <mergeCell ref="E2:E3"/>
    <mergeCell ref="C2:C3"/>
    <mergeCell ref="D2:D3"/>
    <mergeCell ref="G2:G3"/>
    <mergeCell ref="F2:F3"/>
    <mergeCell ref="H2:K2"/>
    <mergeCell ref="A2:B3"/>
    <mergeCell ref="A4:B4"/>
    <mergeCell ref="A7:B7"/>
    <mergeCell ref="A8:A11"/>
    <mergeCell ref="A5:L5"/>
    <mergeCell ref="A6:L6"/>
    <mergeCell ref="A30:L30"/>
    <mergeCell ref="A24:L24"/>
    <mergeCell ref="B15:B16"/>
    <mergeCell ref="A15:A18"/>
    <mergeCell ref="L15:L16"/>
    <mergeCell ref="A34:B34"/>
    <mergeCell ref="A31:B31"/>
    <mergeCell ref="C15:C16"/>
    <mergeCell ref="A27:B27"/>
    <mergeCell ref="A28:B28"/>
    <mergeCell ref="A33:B33"/>
    <mergeCell ref="A25:B25"/>
    <mergeCell ref="A29:B29"/>
    <mergeCell ref="A32:L32"/>
    <mergeCell ref="G15:G16"/>
    <mergeCell ref="A12:A14"/>
    <mergeCell ref="D15:D17"/>
    <mergeCell ref="A26:L26"/>
    <mergeCell ref="C20:C23"/>
    <mergeCell ref="G20:G21"/>
    <mergeCell ref="F20:F21"/>
    <mergeCell ref="E20:E21"/>
    <mergeCell ref="E15:E16"/>
    <mergeCell ref="F15:F16"/>
    <mergeCell ref="A20:B23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verticalDpi="0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Егоров Ярослав Александрович</cp:lastModifiedBy>
  <cp:lastPrinted>2016-01-12T14:25:01Z</cp:lastPrinted>
  <dcterms:created xsi:type="dcterms:W3CDTF">2014-02-05T13:04:04Z</dcterms:created>
  <dcterms:modified xsi:type="dcterms:W3CDTF">2017-01-11T06:54:40Z</dcterms:modified>
</cp:coreProperties>
</file>