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45" windowWidth="13155" windowHeight="11520" activeTab="1"/>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'!$A$1:$L$112</definedName>
  </definedNames>
  <calcPr calcId="145621"/>
</workbook>
</file>

<file path=xl/calcChain.xml><?xml version="1.0" encoding="utf-8"?>
<calcChain xmlns="http://schemas.openxmlformats.org/spreadsheetml/2006/main">
  <c r="J17" i="6" l="1"/>
  <c r="J18" i="6"/>
  <c r="J16" i="6"/>
</calcChain>
</file>

<file path=xl/sharedStrings.xml><?xml version="1.0" encoding="utf-8"?>
<sst xmlns="http://schemas.openxmlformats.org/spreadsheetml/2006/main" count="822" uniqueCount="393">
  <si>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</si>
  <si>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</si>
  <si>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</si>
  <si>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</si>
  <si>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</si>
  <si>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</si>
  <si>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</si>
  <si>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</si>
  <si>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</si>
  <si>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</si>
  <si>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</si>
  <si>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</si>
  <si>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</si>
  <si>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</si>
  <si>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</si>
  <si>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</si>
  <si>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</si>
  <si>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</si>
  <si>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</si>
  <si>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</si>
  <si>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</si>
  <si>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</si>
  <si>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</si>
  <si>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</si>
  <si>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</si>
  <si>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</si>
  <si>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</si>
  <si>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</si>
  <si>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</si>
  <si>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</si>
  <si>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</si>
  <si>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</si>
  <si>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</si>
  <si>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</si>
  <si>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</si>
  <si>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</si>
  <si>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</si>
  <si>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</si>
  <si>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</si>
  <si>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</si>
  <si>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</si>
  <si>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</si>
  <si>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</si>
  <si>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</si>
  <si>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</si>
  <si>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</si>
  <si>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</si>
  <si>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</si>
  <si>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</si>
  <si>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</si>
  <si>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</si>
  <si>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</si>
  <si>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</si>
  <si>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</si>
  <si>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</si>
  <si>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</si>
  <si>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</si>
  <si>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</si>
  <si>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</si>
  <si>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</si>
  <si>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</si>
  <si>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</si>
  <si>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</si>
  <si>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</si>
  <si>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</si>
  <si>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</si>
  <si>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</si>
  <si>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</si>
  <si>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</si>
  <si>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</si>
  <si>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</si>
  <si>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</si>
  <si>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</si>
  <si>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</si>
  <si>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</si>
  <si>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</si>
  <si>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</si>
  <si>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</si>
  <si>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</si>
  <si>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</si>
  <si>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</si>
  <si>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</si>
  <si>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</si>
  <si>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</si>
  <si>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</si>
  <si>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</si>
  <si>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</si>
  <si>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</si>
  <si>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</si>
  <si>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</si>
  <si>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</si>
  <si>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</si>
  <si>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</si>
  <si>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</si>
  <si>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</si>
  <si>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</si>
  <si>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</si>
  <si>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</si>
  <si>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</si>
  <si>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</si>
  <si>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</si>
  <si>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</si>
  <si>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</si>
  <si>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</si>
  <si>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</si>
  <si>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</si>
  <si>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</si>
  <si>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</si>
  <si>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</si>
  <si>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</si>
  <si>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</si>
  <si>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</si>
  <si>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</si>
  <si>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</si>
  <si>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</si>
  <si>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</si>
  <si>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</si>
  <si>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</si>
  <si>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</si>
  <si>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</si>
  <si>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</si>
  <si>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</si>
  <si>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</si>
  <si>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</si>
  <si>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</si>
  <si>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</si>
  <si>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</si>
  <si>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</si>
  <si>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</si>
  <si>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</si>
  <si>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</si>
  <si>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</si>
  <si>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</si>
  <si>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</si>
  <si>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</si>
  <si>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</si>
  <si>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</si>
  <si>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</si>
  <si>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</si>
  <si>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</si>
  <si>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</si>
  <si>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</si>
  <si>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</si>
  <si>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</si>
  <si>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</si>
  <si>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</si>
  <si>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</si>
  <si>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</si>
  <si>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</si>
  <si>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</si>
  <si>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</si>
  <si>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</si>
  <si>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</si>
  <si>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</si>
  <si>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</si>
  <si>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</si>
  <si>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</si>
  <si>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</si>
  <si>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</si>
  <si>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</si>
  <si>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</si>
  <si>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</si>
  <si>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</si>
  <si>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</si>
  <si>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</si>
  <si>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</si>
  <si>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</si>
  <si>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</si>
  <si>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</si>
  <si>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</si>
  <si>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</si>
  <si>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</si>
  <si>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</si>
  <si>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</si>
  <si>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</si>
  <si>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</si>
  <si>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</si>
  <si>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</si>
  <si>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</si>
  <si>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</si>
  <si>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</si>
  <si>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</si>
  <si>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</si>
  <si>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</si>
  <si>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</si>
  <si>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</si>
  <si>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</si>
  <si>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</si>
  <si>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</si>
  <si>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</si>
  <si>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</si>
  <si>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</si>
  <si>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</si>
  <si>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</si>
  <si>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</si>
  <si>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</si>
  <si>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</si>
  <si>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</si>
  <si>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</si>
  <si>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</si>
  <si>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</si>
  <si>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</si>
  <si>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</si>
  <si>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</si>
  <si>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</si>
  <si>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</si>
  <si>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</si>
  <si>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</si>
  <si>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</si>
  <si>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</si>
  <si>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</si>
  <si>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</si>
  <si>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</si>
  <si>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</si>
  <si>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</si>
  <si>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</si>
  <si>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</si>
  <si>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</si>
  <si>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</si>
  <si>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</si>
  <si>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</si>
  <si>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</si>
  <si>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</si>
  <si>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</si>
  <si>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</si>
  <si>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</si>
  <si>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</si>
  <si>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</si>
  <si>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</si>
  <si>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</si>
  <si>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</si>
  <si>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</si>
  <si>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</si>
  <si>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</si>
  <si>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</si>
  <si>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</si>
  <si>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</si>
  <si>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</si>
  <si>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</si>
  <si>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</si>
  <si>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</si>
  <si>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</si>
  <si>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</si>
  <si>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</si>
  <si>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</si>
  <si>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</si>
  <si>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</si>
  <si>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</si>
  <si>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</si>
  <si>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</si>
  <si>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</si>
  <si>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</si>
  <si>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</si>
  <si>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</si>
  <si>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</si>
  <si>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</si>
  <si>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</si>
  <si>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</si>
  <si>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</si>
  <si>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</si>
  <si>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</si>
  <si>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</si>
  <si>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</si>
  <si>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</si>
  <si>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</si>
  <si>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</si>
  <si>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</si>
  <si>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</si>
  <si>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</si>
  <si>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</si>
  <si>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</si>
  <si>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</si>
  <si>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</si>
  <si>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</si>
  <si>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</si>
  <si>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</si>
  <si>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</si>
  <si>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</si>
  <si>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</si>
  <si>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</si>
  <si>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</si>
  <si>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 xml:space="preserve">2.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</si>
  <si>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</si>
  <si>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</si>
  <si>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</si>
  <si>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</si>
  <si>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</si>
  <si>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</si>
  <si>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</si>
  <si>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</si>
  <si>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</si>
  <si>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</si>
  <si>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</si>
  <si>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104,8% (102,7% к предыдущему году)</t>
  </si>
  <si>
    <t>116,1% ( 106,7 к предыдущему году)</t>
  </si>
  <si>
    <t>106,4%* (или  101,6% к предыдущему году)</t>
  </si>
  <si>
    <t xml:space="preserve"> - 24,9 тыс.</t>
  </si>
  <si>
    <t xml:space="preserve"> 1 тыс.</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</si>
  <si>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</si>
  <si>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</si>
  <si>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</si>
  <si>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</si>
  <si>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создание индустриального парка </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</si>
  <si>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</si>
  <si>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</si>
  <si>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</si>
  <si>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2015 году заключено 73 соглашения на 866 вакансий</t>
  </si>
  <si>
    <t xml:space="preserve">Разработка регионального  плана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</si>
  <si>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Создание Фонда развития промышленности Ульяновской области на базе Микрофинансовой организации фонд "Корпорация по развитию предпринимательства Ульяновской области"</t>
  </si>
  <si>
    <t>6,8 тыс.</t>
  </si>
  <si>
    <t>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выделяются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Одобрено 6  проектов на предоставление займов.: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ООО «Димитровградская мебельная  фабрика «Аврора» - 20 млн. руб. Производитель автомобильных зеркал  ООО «Призма» . Предприятию было выдано порядка 17 миллионов рублей под 8,25% годовых.  Сталелитейная компания ООО "Памир" - 20 млн.руб. из фонда развития промышленности, 45 млн.руб за счет средств Федерального автономного учреждения " Российский фонд технологического развития"</t>
  </si>
  <si>
    <t xml:space="preserve">В регионе утвержден и работает План по импортозамещению Ульяновской области на период 2016- 2022 г.г №106 ПЛ от 14.07.2016. Подготовлен отчет о его работе и результатах по итогам 1 го полугодия. Информация представлена  Губернатору- Председателю Правиетльства Ульяновской области. По итогам 9 месяцев подготовлен краткий сводный отчет о результатах работы отдельных предприятий и организаций, являющихся участниками регионального плана по импортозамещению.  </t>
  </si>
  <si>
    <t>Реализация мероприятий по кадровому обеспечению промышленных предприятий региона</t>
  </si>
  <si>
    <t>-</t>
  </si>
  <si>
    <t>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</si>
  <si>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собрания Ульяновской области,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К данному документу подготовлен норрмативный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 В связи с дефицитом регионального бюджета средства на реализацию положений проекта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в размере 10 млн. руб. предусмотрены на 2020 год. По этой причине дальнейшее согласование документа возможно с момента утверждения регионального бюджета на 2017-2020 годы. Перенос срока предоставления субсидий на более ранний срок, и, соответственно, дальнейшее согласование проекта Постановления, будут рассмотрены по итогам анализа эффективности выполнения регионального бюджета по итогам 1 квартала 2017 года.</t>
  </si>
  <si>
    <t>107%** (или 29,4% в ВРП )</t>
  </si>
  <si>
    <t>111,3** (или 30,6% от ВРП)</t>
  </si>
  <si>
    <t>120% к 2011 году</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</si>
  <si>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942 человека.</t>
  </si>
  <si>
    <t>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Кроме того,  в рамках специнвестконтракта уже реализуется проект. "Пилотным" выступает совместное предприятие станкостроительного завода немецко-японского концерна «ДМГ МОРИ». Проект предусматривает выпуск широкой линейки токарных и фрезерных обрабатывающих центров с выходом в 2017 году на проектную мощность свыше 1000 станков в год. Также проектом предусмотрено создание Инжинирингового центра по обучению персонала и разработке новых моделей металлорежущего оборудования на территории России. Контракт с участием Российской Федерации заключен 30.09.2016г в рамках Международного инвестиционного форума «Сочи-2016».</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</si>
  <si>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</si>
  <si>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</si>
  <si>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</si>
  <si>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</si>
  <si>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</si>
  <si>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</si>
  <si>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</si>
  <si>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</si>
  <si>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Распоряжение Правительства Ульяновской области от 19.10.2015 №586-пр "О проектной команде по внедрению лучших управленческих практик формирования благоприятного делового климата на территории Ульяновской области"</t>
  </si>
  <si>
    <t xml:space="preserve">Улучшение показателей Национального рейтинга состояния инвестиционного климата на 2016 год </t>
  </si>
  <si>
    <t>Реализация положений  инвестиционного послания Губернатора Ульяновской области на 2016 год</t>
  </si>
  <si>
    <t>Разработка инвестиционного меморандума Ульяновской области на 2017 год</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</si>
  <si>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</si>
  <si>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12.</t>
  </si>
  <si>
    <t>13.</t>
  </si>
  <si>
    <t xml:space="preserve">НОЯБРЬ 2016
АВИАЦИОННЫЙ КЛАСТЕР
22-23 ноября 2016 в г. Москве представители АНО «ЦКР» и преподаватели создаваемого детского технопарка прошли обучение по программе, организованной ФГАУ «Фонд новых форм развития образования». Проведена работа по выбору помещения для создания детского технопарка, проработан вопрос по закупке мебели, велась работа по подготовке видеоролика о детском технопарке. Составлена и направлена на утверждение в ФГАУ «Фонд новых форм развития образования» спецификация оборудования для детского технопарка.
Проработано соглашение между Министерством экономического развития Российской Федерации и Правительством Ульяновской области о поддержке развития инновационного территориального кластера «Инновационный кластер Ульяновской области».
ЯДЕРНО-ИННОВАЦИОННЫЙ КЛАСТЕР
АНО «ЦКР» организовала участие организации-участника ЯИК ООО ИК «Современный Технологии» в Международной конференции инноваций в сердечно-сосудистой системе Transcatheter Cardiovascular Therapeutics 2016. Конференция состоялась с 29.10 по 02.11.2016 года в г. Вашингтон (США). В целях предоставления консультационных услуг в интересах организации-участника кластера ООО «ТестГен», АНО «ЦРК» предоставляет право доступа для ООО «ТестГен» к информационно-справочной системе «Техэксперт» в глобальном пространстве международной сети Интернет.
ДЕКАБРЬ 2016                                                                                                                                                                                                                                                            АВИАЦИОННЫЙ КЛАСТЕР
9 декабря состоялось торжественное подписание соглашения о сотрудничестве между АНО «Центр кластерного развития Ульяновской области» и НП «Автомобильный кластер Самарской области» об установлении долгосрочных партнерских отношений в сфере формирования и развития межрегиональных кластерных связей, кадрового потенциала организаций-участников Сторон. Также был подписан договор о сотрудничестве между АНО «Центр кластерного развития Ульяновской области» и ОООО «Проинжиниринг» в части подготовки документов, подтверждающих соответствие вновь создаваемого автомобилестроительного промышленного кластера и специализированной организации автомобилестроительного кластера Ульяновской области, требованиям, утверждённым постановлением Правительства Российской Федерации от 31.07.2015 № 779 «О промышленных кластерах и специализированных организациях промышленных кластеров».                                                                                                                                            
ЯДЕРНО-ИННОВАЦИОННЫЙ КЛАСТЕР
АНО «ЦРК» совместно с АНО «ЦКР» и Министерством развития конкуренции и экономики Ульяновской области, подготовила и сдала заявку в Министерство экономического развития РФ с предложениями по государственной поддержке в 2017 г. реализации стратегий развития инновационных территориальных кластеров, посредством предоставления субсидий из федерального бюджета бюджету субъекта Российской Федерации по направлениям согласно Правилам предоставления и распределения субсидий из федерального бюджета бюджетам субъектов Российской Федерации на реализацию комплексных инвестиционных проектов по развитию инновационных территориальных кластеров (Инновационный кластер Ульяновской области).
АНО «ЦРК» приняла участие в ежегодной национальной многоотраслевой выставке-форуме ВУЗПРОМЭКСПО – 2016, которая состоялась с 14-15 декабря в ЦВК «Экспоцентр» г.Москва. 
</t>
  </si>
  <si>
    <t>НОЯБРЬ                                                                                                                                                                                                                                                                                               УЛЬЯНОВСКИЙ ЦЕНТР ТРАНСФЕРА ТЕХНОЛОГИЙ                                                                                                                                                                                                                            2 ноября дочерняя компания Ульяновского наноцентра «ТестГен»получила право наносить знак CE на свою продукцию. Процедуру оценки соответствия директиве ЕС 98/79 «ТестГен» проходил совместно с бельгийской компанией Obelis S.A, крупнейшим провайдером услуг по авторизованному представительству в Европе, обладающим 25-тилетним опытом. Маркировка СЕ подтверждает, что продукты соответствуют требованиям, применимых к ней европейских регламентов. Знак СЕ не является сертификатом, но является необходимым для поставки продукции на территорию государств-членов ЕвроСоюза.
Ульяновский наноцентр стал соорганизатором двухдневной программы популяризации науки, инженерных знаний и нанотехнологий «Мастерские Инноваций 2.0: Технопредпринимательство», состоявшейся 7 и 8 ноября на площадке УлГТУ. Студенты встретились с сотрудниками Ульяновского наноцентра, приняли участие в мастер-классе по работе с композитными материалами и попробовали себя в роли технопредпринимателей в деловой игре «Построй стартап. Продай стартап» (автор и ведущий игры – Денис Ковалевич, генеральный директор наноцентра «Техноспарк», г. Троицк). С 18 по 21 ноября в Москве состоялся Bootcamp федерального акселератора GenerationS-2016 — 4-дневное интенсивное мероприятие для стартапов GenerationS. Целью мероприятия является развитие стартапов, доработка их бизнес-моделей и презентаций для успешного выступления перед инвесторами и экспертами, отбор лучших проектов в Корпоративный акселератор.
В программе приняли участие 320 команд по 8 трекам: SmartCity, Creative Industries, AgroBioTech&amp;Food, Finance&amp;Banking Technologies, LifeScience, Mining&amp;Metals, Power&amp;Enegry, TechNet.
В трек SMART CITY выбрали 2 проекта от дочерней компании Ульяновского наноцентра ООО «СтройЛаб» – «Сухие смеси» и «Информационные и декоративные панели из светопрозрачного и высокопрочного бетона».
ДЕКАБРЬ 2016
АНО "ИНФОРМАЦИОННЫЙ ЦЕНТР ПО АТОМНОЙ ЭНЕРГИИ"                                                                                                                                                                                                      6 декабря 2016 года состоялось торжественное открытие информационного центра по атомной энергии во Дворце книги – Ульяновской областной научной библиотеке им. В.И. Ленина.В рамках открытия ИЦАЭ губернатор Ульяновской области Сергей Морозов наградил сертификатами авторов 12 лучших проектов федеральной программы «Участник молодежного научно-инновационного конкурса» («УМНИК»).
13 декабря 2016 года в информационном центре по атомной энергии прошло торжественное награждение победителей и участников ежегодного областного конкурса «Инженер года - 2016».
УЛЬЯНОВСКИЙ ЦЕНТР ТРАНСФЕРА ТЕХНОЛОГИЙ
• 2 декабря дочерняя компания Ульяновского наноцентра компания «ИК «Современные технологии» заняла третье место в конкурсе Российской молодежной премии в области наноиндустрии — 2016. • 8 декабря состоялась рабочая встреча Губернатора Ульяновской области Морозова С.И. и генерального директора Ульяновского наноцентра Редькина А.П. с Чрезвычайным и Полномочным Послом Королевства Дании в Российской Федерации Томасом Винклером по вопросам сотрудничества в ряде сфер, в частности, по проекту создания ветропарка в Ульяновской области, а также сотрудничества в образовательной сфере.• 14 декабря Ульяновский наноцентр ULNANOTECH вошел в 10-ку лидеров Национального рейтинга технопарков России: 8-е место из 25-ти. Вошедшие в рейтинг технопарки оценивались по показателям инновационной активности и экономической деятельности резидентов, эффективности работы управляющей компании, наличия благоприятных условий для деятельности резидентов.
УЛГУ
24 ноября 2016 года в Ульяновске прошло Итоговое осеннее мероприятие по федеральной программе «Участник молодежного научно-инновационного конкурса» («УМНИК»). В конкурсе приняли участие более 250 студентов, аспирантов, молодых ученых и специалистов ВУЗов, НИИ и организаций Ульяновской области в возрасте от 18 до 30 лет. По итогам конкурса отобраны 14 ульяновских проектов по направлениям: Победители получат грант в размере 500 тыс. руб. на реализацию своих инновационных проектов. 
В 2016 году общая сумма финансирования: программа «УМНИК» - 12,6 млн. руб., программа «Коммерциализация» – 32,0 млн. руб.</t>
  </si>
  <si>
    <t>В 2016 году запланировано создание 22500 рабочих мест, что больше планового показателя 2015 года на 2099 рабочих мест. По состоянию на 27 декабря 2016 года на территории Ульяновской области создано 22947 рабочих мест (в 2015 году создано 21861 рабочее место), что составляет 102,0 % от выполнения плана на 2016 год. В 2015 году процент выполнения плана составлял 107,2%.
В организациях, реализующих инвестиционные проекты на территории Ульяновской области, создано 3704 рабочих места (16,1% от общего количества созданных рабочих мест). В 2015 году за аналогичный период создано  в рамках реализации инвестиционных проектов 4163 рабочих места (19,0%).
 В сфере малого и среднего бизнеса создано 14293 рабочих места, что составляет 62,3 % от общего количества созданных рабочих мест. В 2015 году за аналогичный период создано 13658 рабочих мест (62,5%).
 Плановые показатели по созданию рабочих мест в 2016 году выполнены во всех муниципальных образованиях области.
 Лидирующие позиции рейтинга по выполнению плановых показателей 2016 года занимают муниципальные образования Мелекесский район (129,0%), Вешкаймский район (117,4%), Тереньгульский район (112,1%), Майнский район (110,6%), Карсунский район (107,6%). Замыкают рейтинг муниципальные образования город Ульяновский район (100,3%), Сурский район (100,2%), Сенгилеевский район (100,0%).</t>
  </si>
  <si>
    <t>Доля созданных высокопроизводительных рабочих мест от общего количества созданных рабочих мест в целом по области по состоянию на 27.12.2016 составляет 33,2% (7588 высокопроизводительных рабочих мест). Выполнение годового плана по созданию высокопроизводительных рабочих мест составляет 112,4%. В 2015 году создано 4516 высокопроизводительных рабочих мест, выполнение плана по созданию высокопроизводительных рабочих мест составляло 73,4%.
План по созданию высокопроизводительных рабочих мест выполнен в 16 муниципальных образованиях. Лидирующие МО:                                                                                                                                                                                                                Сенгилеевский район (142,6%), город Ульяновск (121,9%), город Димитровград (118,2%). 
План по созданию высокопроизводительных рабочих мест не выполнен в муниципальных образованиях Базарносызганский район (67,2%), Инзенский район (60,2%), Новоспасский район (86,5%), Павловский район (74,7%), Радищевский район (74,1%), Старокулаткинский район (59,6%), Старомайнский район (74,9%), город Новоульяновск (50,8%).</t>
  </si>
  <si>
    <t>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ООО «ЛЕГЕНДА-МЭЗ» (создание маслоэкстракционного производства по выпуску масла подсолнечного и шрота подсолнечного на территории города Димитровграда с объёмом капитальных вложений в размере 372 млн. рублей, реализация проекта до 31.12.2017), ООО «ТЕПЛИЧНЫЙ КОМПЛЕКС «УЛЬЯНОВЕЦ» (строительство тепличного комплекса в Тереньгульском районе Ульяновской области с объёмом капитальных вложений в размере 2418 млн. рублей, реализация проекта до 31.12.2017), ООО «ЗАВОД ПЕНОСТЕКОЛЬНЫХ МАТЕРИАЛОВ «ФРАНКЕ И КОМПАНИЯ» (производство пеностекольных материалов на основе пеностекла с объёмом капитальных вложений в размере 1139 млн. рублей, реализация проекта до 31.12.2017, ООО «Проектная компания ПАРК» (строительство в Ульяновске тематического парка познавательной направленности "Музей СССР" в размере 866,79 млн. рублей, реализация проекта до 31.12.2018, ООО «СЕВЕР» (строительство логистического центра р.п. Чердаклы Ульяновской области в размере 152,4 млн. рублей, реализация проекта до 31.12.2018</t>
  </si>
  <si>
    <t xml:space="preserve">По состоянию на 01.12.2016 Областной реестр включает в себя 305 инвестиционный проект, в том числе: - 174 проекта включено в группу индустриальных проектов; - 131 проекта включено в группу проектов, реализующихся в социальной сфере. Группа реализованных проектов  (1 группа) включает 115 инвестиционных проектов с общим объёмом инвестиций 90,7 млрд. рублей и 20832 новыми рабочими местами. Группа активной стадии реализации (2 группа) включает 50 инвестиционных проектов с общим объёмом инвестиций 43,7 млрд. рублей и 4896 новыми рабочими местами.  Группа приостановленных проектов (3 группа) – включает в себя 9 инвестиционных проектов. Группа проектов, реализующиеся в социальной сфере включает в 131 инвестиционный проект с общим объёмом инвестиций 32,7 млрд.руб. и 4297 новыми рабочими местами. По состоянию на 01.12.2016 общий инвестиционный портфель составлял 170 млрд. рублей, общая численность рабочих мест, предполагаемая к созданию по всем проектам – 30753.  По результатам работы за 3 квартала 2016 года при сопровождении Корпорации по развитию предпринимательства Ульяновской области и муниципальных Центров развития предпринимательства реализованы и введены в эксплуатацию 265 проектов с общим объёмом инвестиций 1 109,81 млн. руб., создано 1287 новых рабочих мест. Из них:
за 1 квартал 2016 года реализован и введен в эксплуатацию 81 проект с объемом инвестиций 293,42 млн. руб., создано 394 новых рабочих места. 
За 2 квартал 2016 года реализованы и введены в эксплуатацию 107 проектов с объемом инвестиций 598,38 млн. руб., создано 637 новых рабочих мест. 
За 3 квартал 2016 года реализованы и введены в эксплуатацию 77 проектов с объемом инвестиций 215,01 млн. руб., создано 253 новых рабочих места.
</t>
  </si>
  <si>
    <t xml:space="preserve">В рамках 1-го этапа строительства 4-й очереди инфраструктуры к завершению 2016 года осуществлено: строительство хозяйственно-бытовой канализации от КНС в п. Мирный до КНС 7а на пр. Инженерный на территории Индустриального парка «Заволжье»; строительство наружных сетей водоснабжения на территории Индустриального парка «Заволжье»; строительство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создание 2-го этапа 4-й очереди Индустриального парка «Заволжье» в 2016 и 2017 годах планируется вложить более 70 млн. рублей: в строительство объектов газоснабжения предприятий резидентов Индустриального парка «Заволжье», компаний: «Майджем»;  «Пеноплекс» и «Молвест»; «Современные кухни» («Кучина»); «Планета мебели»; в строительство объектов  электрообеспечения предприятий резидентов Индустриального парка «Заволжье», компаний: «МАРС»; «Хермле»; «МайДжем»; «Сетконс».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данный момент уже действующие предприятия трудоустроили порядка 3 тысяч жителей региона. В первом полугодии 2016 года проведена проверка на соответствие Индустриального парка «Заволжье» и АО «Корпорация развития Ульяновской области» как его управляющей компании критериям Постановления Правительства РФ № 794. В апреле 2016 года получено положительное заключение Министерства промышленности и торговли РФ о соответствии парка и его управляющей компании критериям указанного Постановления Правительства РФ, парк включен в государственный Реестр индустриальных парков Министерства промышленности и торговли РФ. Завершено строительство дорог по 11-му проезду Инженерному и улице ДМГ-Мори, проведена повторная государственная экспертиза распределительного газопровода на 11 проезде Инженерном протяжённостью 1 км., выделен земельный участок на время реализации 3-го этапа строительства распределительного газопровода от территории ОЭЗ «Ульяновск» до точки врезки в газопровод высокого давления у с. Енганаево для закольцовки ГРС-38 и ГРС-52. Реализуются мероприятия по формированию на территории ИП «Заволжье» кластера малых и средних мебельных производств. В 1-м квартале 2016 года разработан мастер-план мебельного кластера на территории ИП «Заволжье», введено в строй предприятие по производству мебели компании «Кедр» в составе мебельного кластера (Россия, объём инвестиций порядка 60 млн. рублей, создано 20 рабочих мест). </t>
  </si>
  <si>
    <t>В 2016 году управление ОЭЗ «Ульяновск» передано с федерального уровня Правительству Ульяновской области, решение о предоставлении инвесторам статуса резидента ОЭЗ «Ульяновск» принимается экспертным советом ОЭЗ и Правительством региона. Сформирован уставный капитал ОАО «ПОЭЗ «Ульяновск» в объеме 2 млрд рублей, участие Правительства Ульяновской области в уставном капитале доведено до 177 млн. рублей. В рамках развития инвестиционной инфраструктуры на территории ОЭЗ «Ульяновск» в первом полугодии 2016 года началось строительство собственного Индустриального парка ОЭЗ «Ульяновск» на участке площадью 14,5 тыс. м2. В первом квартале 2017 года планируется возвести производственный комплекс, провести внешние и внутриплощадочные инженерные сети, благоустроить и оградить прилегающую территорию и сдать объект в эксплуатацию. Объем государственных инвестиций в строительство производственного корпуса  Индустриального парка ОЭЗ «Ульяновск» составит 627 млн. рублей. В Индустриальном парке смогут разместиться до 20 инвесторов в таких отраслях, как авиастроение и техническое обслуживание авиатехники, электроника и приборостроение, производство композиционных материалов, энергетика и машиностроение.По состоянию на 30.09.2016 введен в эксплуатацию комплекс 1-й очереди объектов инфраструктуры ОЭЗ «Ульяновск». Сформирована прилегающая к ОЭЗ «Ульяновск» территория, то есть определен перечень земельных участков с целью применения к ним статуса прилегающей к ОЭЗ территории. Ожидается утверждение проекта планировки 2-й очереди ОЭЗ «Ульяновск». В настоящее время выбрана проектная организация для проектирования канализации, автодороги и электроосвещения. В территорию ОЭЗ «Ульяновск» включен земельный участок с кадастровым номером 73:21060101:87 общей площадью 48,6 Га, находящийся в собственности АО «Корпорация развития Ульяновской области».</t>
  </si>
  <si>
    <t>По результатам работы с инвесторами в 2016 году на территорию Ульяновской области, в том числе ОЭЗ «Ульяновск», привлечено 27 инвесторов с общим объемом инвестиций порядка 135 млрд рублей, в рамках реализации которых предполагается создать свыше 7 тысяч новых рабочих мест. В 2016 году успешно завершена реализация 10 инвестиционных проектов на общую сумму свыше  19,8 млрд рублей. В их числе 3 проекта на территории Индустриального парка «Заволжье», 3 проекта на территории ОЭЗ «Ульяновск». В результате реализации указанных инвестиционных проектов создано свыше 1,5 тыс. новых рабочих мест. В числе вышеуказанных проектов следующие: завод по производству автомобильных шин компании «Бриджстоун» на территории Индустриального парка «Заволжье» (Япония, объём инвестиций порядка 12,5 млрд. рублей, 800 новых рабочих мест); строительство завода завершено в сентябре 2016. Официальное открытие планируется весной 2017 г.; завод по производству пластиковой упаковки компании «Джокей Пластик» на территории Индустриального парка «Заволжье» (Германия, объём инвестиций 700 млн. рублей, создано 100 новых рабочих мест); завершение строительства 1-го пускового комплекса ОЭЗ «Ульяновск» (объём государственных инвестиций 3,329 млрд. рублей); логистический центр ООО «T1» (прежнее название «ААР Рус») на территории ОЭЗ «Ульяновск», в рамках первого этапа реализации проекта в апреле построен склад с особым таможенным режимом (объём инвестиций 219 млн. рублей, создано 23 новых рабочих места). Строительство второй очереди комплекса начнется в первом квартале 2017 года; завод по производству кабельных бортовых систем ЗАО «Промтех-Ульяновск» на территории ОЭЗ «Ульяновск» (объем инвестиций 718 млн. рублей, 300 новых рабочих мест);  производство мебели компании «Кедр» в составе мебельного кластера на территории Индустриального парка «Заволжье» (объём инвестиций порядка 60 млн. рублей, создано 20 рабочих мест). В 2016 году на строительную площадку вышли 6 инвестиционных проектов с общим объемом инвестиций 1,5 млрд рублей, в рамках которых предполагается создать 320 новых рабочих мест. В их числе: корпорация «Марс» (США) с проектом строительства научного центра по изучению кормов для домашних животных на территории Индустриального парка «Заволжье» (объем инвестиций 782 млн. рублей, 150 новых рабочих мест); компания «Тореадор Актив» (Ульяновская область) с проектом создания производства входных дверей из металла на территории Индустриального парка «Заволжье» (объем инвестиций 100 млн рублей, 70 новых рабочих мест); компания «Альфа-Инвест» (Ульяновская область) с проектом по строительству гостиничного комплекса международного класса в Димитровграде (объемом инвестиций 371 млн. рублей, 100 новых рабочих мест); строительство индустриального парка на территории ОЭЗ «Ульяновск» (объем инвестиций порядка 627 млн рублей, 50 новых рабочих мест); 2-я очередь логистического комплекса компании «Даркат» на территории Агрологистического парка полного цикла «Дега-Ульяновск» (дополнительный объем инвестиций на 2-м этапе реализации проекта 150 млн рублей); строительство второй очереди Ульяновского центра трансфера технологий на территории Индустриального парка «Заволжье» (объем инвестиций порядка 250 млн. рублей, 50 новых рабочих мест)</t>
  </si>
  <si>
    <t xml:space="preserve">НОЯБРЬ 2016
08.11.2016 состоялось заседание комиссии по проведению областного конкурса «Инженер года» под председательством А.А.Смекалина, на котором подведены итоги конкурса и определены победители. В текущем году на конкурс поступило 26 заявок от 10 организаций Ульяновской области, из них 15 по направлению «Профессиональные инженеры» и 11 по направлению «Инженерное искусство молодых» 
24.11.2016 состоялась встреча Губернатора Ульяновской области с генеральным директором ГК «Росатом» А.Е.Лихачевым, на которой обсуждались вопросы дальнейшего сотрудничества.
24.11.2016 состоялось заседание членов экспертного совета Фонда содействия развитию малых форм предприятий в научно-технической сфере по финальному отбору заявок, поданных для участия в программе «У.М.Н.И.К». Всего было  подано 254 заявки по 5-ти направлениям.14 заявленных проектов определены победителями и  рекомендованы Фонду содействия инновациям для финансирования в размере 500 тыс. рублей каждый. 
ДЕКАБРЬ 2016
06 декабря 2016 года состоялось торжественное мероприятие, посвящённое открытию Информационного центра по атомной энергии в г. Ульяновске. Место проведения: г. Ульяновск, пер. Карамзина, д. 3/2, ОГБУК «Дворец книги – Ульяновская областная научная библиотека имени 
В.И. Ленина».  
09 декабря 2016 года состоялся VII бизнес-форум «Деловой климат в России», в рамках которого проведены 2 панельные дискуссии – «Инновационный кластер Ульяновской области – возможности и перспективы» и «Технологическое предпринимательство».
13 декабря 2016 года в Информационном центре по атомной энергии состоялось торжественное награждение победителей ежегодного областного конкурса «Инженер года». В результате рассмотрения экспертных оценок документов, поданных на конкурс, определено 20 победителей. Материалы победителей конкурса будут направлены на Всероссийский конкурс «Инженер года-2016». 
23.12.2016 в Ульяновском Наноцентре состоялось расширенное совещание с участием Губернатора Ульяновской области С.И.Морозовым, руководителей ИОГВ, представителей инновационной инфраструктуры по обсуждению вопросов реализации региональной технологической инициативы и организации работы проектного офиса, а также о текущем статусе «якорных» проектов и об организационной структуре управляющих компаний инновационного кластера Ульяновской области, об образовательном сегменте в рамках проекта «ТехноКампус 2.0».
</t>
  </si>
  <si>
    <t xml:space="preserve">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Закон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Закон принят за №130-ЗО от 27.09.2016.   Он обеспечивает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На территории парка в сентябре 2016 года  размещено производство ООО ГЦ «Тулз» ( планируется создание порядка 80 рабочих мест), с 1 октября заключен договор с предприятияем "Нефтехимкомплектация", производящим оборудование для нефтяной промышленности. Кроме того,продолжается проработка вопроса  о  размещения  производств на территории индустриального (промышленного) парка ДААЗ,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На текущем этапе уже подана первая предварительная  заявка от резидента парка на получение налоговой льготы.  Рассматривается возможность  полученияия поддержки  ООО «Федерал-могул»,ведется работа по изучению документов предприятия на предмет соответствия требованиям предоставления поддержки. Предприятия производственной площадки АО «ДААЗ»: ООО «ДААЗ Штамп», ООО «Димитровградский завод порошковой металлургии», АО «ДААЗ», ООО «Димитровградский завод алюминиевого литья», ООО «Димитровградский завод автокомпонентов», ООО «Автосвет» в 2016 году являлись получателями субсидий из средств областного и федерального бюджетов Ульяновской области.
Субсидии были выделены на частичное возмещение затрат на заработную плату трудоустроенных на временную работу работников в рамках реализации постановления Правительства Ульяновской области от 22.12.2011 № 632-П «Об утверждении положения о порядке финансирования мероприятий по содействию занятости населения». Данная мера поддержки была реализована с 15.02.2016 по 30.06.2016.
В мероприятии приняло участие порядка 2300 сотрудников предприятий производственной площадки АО «ДААЗ». 
Предприятия производственной площадки АО «ДААЗ» в 2016 году также являлись получателями средств федерального бюджета в рамках реализации постановления Правительства Ульяновской области от 31.05.2016 № 251-П «О программе дополнительных мероприятий в сфере занятости населения, направленных на снижение напряжённости на рынке труда Ульяновской области в 2016 году».
В мероприятиях опережающего обучения приняли участие 220 человек – сотрудников ООО «ДААЗ Штамп», ООО «Димитровградский завод алюминиевого литья», ООО «Димитровградский завод автокомпонентов». 
Реализация вышеуказанных мероприятий позволила сохранить ведущим организациям моногорода Димитровград трудовые коллективы, посредством организации временных работ и опережающего профессионального обучения, повысить конкурентоспособность на рынке труда работников, находящихся под риском увольнения. На 01.01.2017 г.  среднесписочная численность индустриально-прмышленного парка  ДААЗ составляет 5707 человек. </t>
  </si>
  <si>
    <t xml:space="preserve">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 За  2014-2016 г.г. в На предприятии ООО «Автосвет»  проведены усовершенствования по ряду направляений: 
1) Внедрены новые технологии в производстве головного света (блок-фар):
- технология литья комплектующих  деталей блок-фары ; 
- технология вакуумного покрытия комплектующих блок-фары 
- технология автоматизированной склейки  деталей корпуса с рассеивателем блок-фары и т.п.
2) Поставлено и смонтировано новое оборудование:
- машина термоконтактной сварки,  машина ультразвуковой сварки,  машина для высокотемпературной сварки KVT-VPC-2013 Hibrid (производитель KVT (Германия);
- 4 единицы термопластавтоматов одноцветного литья; реактопласт;  машина вакуумной металлизации и т.д;
- 4 сборочные линии;
- линия по нанесению защитного покрытия и т.д.  
3) Освоены новые проекты:
Противотуманные фары: 2190 Granta/Largus,Блок-фары:2170 Priora FL (2172),2190/2091 Granta,2192/2194 Kalina S/D,W/G,2195 Dutsun,2197 Dutsun,2180 VESTA,2600 X-RAY (BGA) и тд.
КТЦ "Металлоконструкция" : в 2016 году запущена линия поперечного раскроя металла,  проводится закупка оборудования, строительно-монтажные работы с целью запуска  2-й линии цинкования.                     С целью повышения эффективности работы предприятий индустриальной площадки ДААЗ  разработан проект  Дорожной  карты  по развитию предприятий индустриально-промышленного парка ДААЗ. Согласно проекту, будет осуществляться совместная работа Правительства Ульяновской области (департамент промышленности),  АО "ДААЗ" , Корпорация развития Ульяновской области.                              4. Автозаводом подписано несколько крупных корпоративных контрактов на поставку более 3-х тысяч автомобилей.  12 октября 2016 года состоялась официальная презентация обновленного внедорожника УАЗ ПАТРИОТ. Ожидается, что он станет драйвером роста продаж автомобилей автозавода.
5. Впервые  АО «Спектр-Авиа» выполнило окраску воздушного судна Боинг 747-467 новой авиакомпании «Скай Гетс»с дополнительным выполнением совместно с партнером ООО «Волга Днепр Техникс Москва»  6. АО «УКБП»  в результате планируемого техперевооружения обновится парк оборудования, появится программно-аппаратный комплекс для проведения испытаний изделий на устойчивость к электромагнитным полям. Также планируется увеличить объем выпускаемых агрегатов, которые применяются во всех видах наземной и воздушной техники». В рамках реализации федеральной целевой программы «Развитие оборонно-промышленного комплекса Российской Федерации на 2011-2020 годы» всего в модернизацию производства будет вложено порядка 3 миллиардов рублей. Из них 60% поступают из федерального бюджета, 40% – собственные средства предприятия. 7. Подписано соглашение о сотрудничестве между государственной корпорацией «Внешэкономбанк», ОАО «Банк развития Республики Беларусь», ОАО «Банк БелВЭБ» и ООО «УАЗ».
Цель документов — установление долгосрочных партнерских отношений по организации поставок продукции российской автомобильной промышленности в Республику Беларусь. Рассматриваются также варианты финансирования и со-финансирования проектов поставок автомобилей УАЗ в республику. При поддержке «Внешэкономбанка» завод впервые в истории сможет отгружать свою продукцию крупным государственным и частным организациям с рассрочкой платежа до пяти лет. Доля поставок в Беларусь составляет до 25% от всего объема экспортных поставок УАЗа в страны ближнего зарубежья. В ближайшее время завод намерен выступить с подобным предложением и на других рынках.
</t>
  </si>
  <si>
    <t xml:space="preserve"> 27.10.2016. состоялось заседания президиума Совета по модернизации экономики и инновационному развитию Ульяновской области, где обсуждались вопросы кадрового обеспечения промышленности Ульяновской области,взаимодействие предприятий региона и ВУЗов. Приняты управленческие решения по подготовке и проведенияю V регионального чемпионата «Молодые профессионалы» (WorldSkills Russia). В 2016 году в Ульяновске прошел  отраслевой чемпионат ОАК по методике WorldSkills. Участниками мероприятия стали 85 молодых специалистов и рабочих авиационной отрасли в возрасте до 28 лет и порядка 70 экспертов. Соревнования прошли по пяти компетенциям на трех площадках региона. В качестве площадок по компетенциям «инженерная графика CAD», «производственная сборка изделий авиационной техники», «монтаж электрооборудования летательных аппаратов» был выбран Ульяновский авиационный колледж. Соревнования по токарным и фрезерным работам на станках с ЧПУ проводились на территории Ульяновского государственного университета и Ульяновского станкостроительного завода DMG MORI. 
 Победитель Национального чемпионата этого года в 2017 году представит страну в составе сборной на мировых соревнованиях. 
 В 4-ом квартале 2016 года возникла социально-напряженная ситуация   связанная  с сокращением работников ООО «Новочеремшанское сборочное производство».  Департаментом промышленности принято участие в работе по трудоустройству высвобождаемых работников на другие промышленные предприятия Ульяновской обалсти. По итогам переговоров с курируемыми предприятиями достигнута предварительная договоренность о возможном трудоустройстве части работников.  Например, ООО  «Центр Композит» планирует открытие производства лимонада в с.Новочеремшанск, и рассматривается возможнгость трудоустроить 8-12 человек. Аналогично, Димитровградский пружинный завод рассматривает возможности принять на работу высвобождающихся сотрудников  ООО «Новочеремшанское сборочное производство». Работа с другими предприятиями региона продолжается. </t>
  </si>
  <si>
    <t>115% (103% к предыдущему году)</t>
  </si>
  <si>
    <t>112% (103% к предыдущему году</t>
  </si>
  <si>
    <t xml:space="preserve">103% (оценка) </t>
  </si>
  <si>
    <t>109% (102,5% к предыдущему году)</t>
  </si>
  <si>
    <t>109%   (102,5% к предыдущему году)</t>
  </si>
  <si>
    <t>Федеральный закон от 31.12.2014 №488-ФЗ "О промышленной политике в РФ"</t>
  </si>
  <si>
    <t>Обеспечение оказания подддержки промышленным предприятиям  Ульяновской области (финансирование проектов промышленных предприятий направленных на внедрение передовых технологий, создание новых продуктов и организацию импортозамещающих производств) через реализацию программ регионального   "Фонда развития промышленности Ульяновкой области"</t>
  </si>
  <si>
    <t xml:space="preserve">В 2017 году из регионального бюджета Ульяновской области выделено 100 млн. рублей для финансирования инвестиционных проектов субъектов деятельности в сфере промышленности. Департаментом промышленности проинформированы крупные и средние предприятия Ульяновской области  о возможности получения займа на льготных условиях на реализацию проекта, который должен быть направлен на разработку и внедрение на предприятиях перспективных технологий, на производство новой конкурентоспособной и высокотехнологичной продукции с импортозамещающим или экспортным потенциалом.
Форма финансирования – заём;
Цели финансирования – приобретение основных средств (машин, оборудования, спецтехники, оснастки производственной недвижимости) и финансирование сопутствующих расходов по проекту*
Доля финансирования – не более 50 % от общей стоимости проекта;
Сумма собственных средств инициатора проекта – не менее 15 %;
Объём средств Фонда – от 5 млн. рублей до 30 млн. рублей;
Годовая процентная ставка – от 5 % до 8,25 %;
Единоразовая комиссия за выдачу займа – 0,5 %;
Предельный срок финансирования – 3 года.
</t>
  </si>
  <si>
    <t>Постановление Правительства Уляьновской обалсти от 16 февраля 2016 года №59 "О специальных инвестиционных контрактах для отдельных отраслей промышленности"</t>
  </si>
  <si>
    <t>Реализация поддержки предприятий и организаций региона через заключение специального инвестиционного контракта</t>
  </si>
  <si>
    <t>Ведется работа по организации  встречи заместителя министра промышленности и торговли РФ А.Н. Морозова с руководством компании «Исузу РУС» в 1 квартале 2017 года для обсуждения дорожной карты дальнейшего расширения производства  и повышения доли локализации компании в России (подготовка СПИКа или применения другого инструмента по рекомендации Министерства с учетом индивидуальных особенностей бизнеса компании).</t>
  </si>
  <si>
    <t xml:space="preserve">ПОСТАНОВЛЕНИЕ Правительства Ульяновской области 
от 11 сентября 2013 г. N 37/417-П "ОБ УТВЕРЖДЕНИИ ГОСУДАРСТВЕННОЙ ПРОГРАММЫ УЛЬЯНОВСКОЙ
ОБЛАСТИ "ФОРМИРОВАНИЕ БЛАГОПРИЯТНОГО ИНВЕСТИЦИОННОГО
КЛИМАТА В УЛЬЯНОВСКОЙ ОБЛАСТИ" НА 2014 - 2020 ГОДЫ
</t>
  </si>
  <si>
    <t>Обеспечение технического перевооружения производственного сектора исправительных учреждений Управления Федеральной службы исполнения наказаний по Ульяновской области (далее УФСИН)   путем приобретения оборудования, что позволит повысить производительность труда в УФСИН.</t>
  </si>
  <si>
    <t>Проведена работа по обеспечению получения УФСИН работающего исправного оборудования   для производства подоснов для дорожных знаков. 16 января 2017 года составлен АКТ №0101/2017 приема-передачи оборудования по гарантийной замене.</t>
  </si>
  <si>
    <t>Закон №130-ЗО от 27.09.2016. , Закон от 29 декабря 2014 года №288-ЗО "О промышленной политике в Ульяновской области</t>
  </si>
  <si>
    <t>Оказание мер поддержки предприятиям, осуществляющим промышленное производство в рамках индустриальных (промышленных) парков, расположенных на территории моногорода 1 категории</t>
  </si>
  <si>
    <t>11 января 2017 года по инициативе Губернатора Ульяновской области состоялась рабочая встреча с участием генерального директора ПАО «АвтоВАЗ» Николя Мора, руководителя холдинга «РТ-Авто» – генерального директора ПАО «КАМАЗ» Сергея Когогина, генерального директора Группы ОАТ Сергея Федченко.
В рамках встречи стороны обсудили вопросы взаимодействия с ПАО «АвтоВаз» и холдингом «РТ-Авто». В частности, в настоящее время проявлен интерес со стороны руководства ПАО «КАМАЗ» по закупке автомобильных комплектующих у резидентов индустриально-промышленного парка ДААЗ, реализация которого позволит улучшить финансово-экономическое состояние предприятия в целом.</t>
  </si>
  <si>
    <t>Постановление Губернатора Ульяновской области от 20 октября 2016 года №95 "О создании Совета по промышленной политике в Ульяновской области"</t>
  </si>
  <si>
    <t>Организация и   обеспечение эффективной деятельности совещательных органов промышленного блока , а именно рабочей группы по развитию межпроизводственной кооперации, Совета по промышленной политике в Ульяновской области и рабочих групп и др.</t>
  </si>
  <si>
    <t xml:space="preserve">7 февраля 2017 в рамках выполнения плана работы Совета по промышленной политике в Ульяновской области на 2017 год состоялось заседание рабочей группы по модернизации экономики и инновационному развитию, где были рассмотрены вопросы организации деятельности рабочей группы в 2017 году, её цели и задачи, согласован формат взаимодействия, определен круг независимых экспертов для дальнейшей совместной работы.
</t>
  </si>
  <si>
    <t xml:space="preserve">План работы  ведомства </t>
  </si>
  <si>
    <t>Продвиженеие товаров отечествоннего производства  на межрегиональные и международных рынках.</t>
  </si>
  <si>
    <t>В целях стимулирования отечественного производства трикотажного полотна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В рамках реализации постановления ,  проведено заседание Комиссии при Министерстве по вопросу ООО «Ульяновской фабрики полотна» . По результатам рассмотрения принято положительное решение о заключении соглашения и возмещения части затрата на оплату услуг по передаче электрической энергии за 1-полугодие т.г. в размере 1,145 млн. руб.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2. Для стимулирования спроса на продукцию ООО "УАЗ" запущена в действие программа «УАЗ в каждый сельский дом. Планируется предоставление субсидий организациям и индивидуальным предпринимателям, осуществляющим деятельность в сельскохозяйственной отрасли и в лесопромышленном комплексе. Министерством сельского, лесного хозяйства и природных ресурсов Ульяновской области (далее – Министерство) внесены необходимые   изменения в соответствующие  государственные программы в части финансирования в сумме 13 млн. рублей – по сельского хозяйству и 2 млн.рублей – Охрана окружающей среды (подпрограмма «Лесное хозяйство»). Поданы заявки на 199 автомашин автозавода, всего в программе смогут принять участие порядка 300 ед.На настоящий момент уже приобретено 63 автомобиля. Поданы 49 заявок на предоставление субсидий, в общей сумме на 5,193 млн.руб. 
3.Кроме того, департаментом промышленности проведена работа с компаниями, осуществляющими розничную торговлю моторным топливом, о предоставлении именных (бонусных) топливных карт гражданам, зарегистрированным на территории Ульяновской области, при покупке нового автомобиля семейства УАЗ. Уже получены положительные ответы от ООО «Башнефть-Розница» и Татнефть.
 Для расширения внешнеэкономических связий предприятий , департаментом промышленности проведена работа с промышленными предприятиями региона по вопросу сотрудничества с немецкой компанией Gelenkwellenwerk Stadtilm GmbH (GEWES), которая является одним из мировых технологических лидеров в области производства карданных валов различного назначения
Заинтересованность в сотрудничестве проявили предприятия промышленно-индустриального парка ДААЗ , Информация о предприятиях направлена в торговое представительство РФ  в ФРГ. Проект приобрел самостоятельность, ирассматривается вопрос о его мониторинге Корпорацией развития.
4. В рамках реализации  региональной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с цельью повышения производства  учреждениями УФСИН России по Ульяновской области ведется работа по организации  закупок оборудования  в соответствии с распоряжением Правительства Ульяновской области от 07.02.2014 №82-пр «О дополнительных мерах по повышению эффективности осуществления закупок товаров, работ, услуг для обеспечения нужд Ульяновской области» для УФСИН.   5. Департаментом промышленности организована  работа по посещению промышленных предприятий региона с 7 по 11 ноября 2016 года представителями иностранных компаний (Германия, Франция, Япония), заинтересованных в установлении экономических связей с предприятиями Ульяновской области, организации совместного производства и реализации проектов, а также в обмене опытом по построению бизнеса и организации производственных процессов. Также Департаментом промышленности организована встреча руководства АО «Контактор» с представителем иностранной делегации Мирэль Клапот (компания «Ecole Centrale de Lyon», Франция), интересующейся вопросами образования и научных исследований в области промышленности и их применения на производстве.
6. В рамках реализации мероприятий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в декабре т.г. выданы субсидии на возмещения части затрат на электроэнергию ООО «Ульяновская фабрика полотна», сумма субсидии по итогам 4 квартала составила 1,014 млн. руб. Всего за 2016 год из областного бюджета перечислено предприятию свыше 3 млн. руб.</t>
  </si>
  <si>
    <t>В 2017 году запланировано создание 22995 рабочих мест, в том числе в январе – феврале 2469 рабочих мест. На 07 февраля 2017 года на территории Ульяновской области создано 1456 рабочих мест, что составляет 59,0% от выполнения плана на январь – февраль и 6,3 % от выполнения  плана на 2017 год.
Доля рабочих мест, созданных в рамках инвестиционных проектов, составляет 6,0 % (88 рабочих мест) от общего количества рабочих мест, созданных с начала года. 
В сфере малого и среднего бизнеса создано 1218 рабочих мест, что составляет 83,7 % от общего количества созданных рабочих мест. 
Наибольшее количество рабочих мест создано в г.Ульяновске (793), г.Димитровграде (196), Николаевском районе (46) городе Новоульяновске (37), Карсунском районе (35).
В рейтинге по выполнению плана на 2017 год лидирующие позиции занимают муниципальные образования город Новоульяновск (15,2%), Сенгилеевский район (13,9%), Базарносызганский район (10,9%), город Димитровград (10,3%), Карсунский район (8,8%). Замыкают рейтинг муниципальные образования город Чердаклинский район (3,4%), Цильнинский район (3,0%), Ульяновский район (2,6%).</t>
  </si>
  <si>
    <t>Мониторинг создания высокопроизводительных рабочих мест на территории Ульяновской области</t>
  </si>
  <si>
    <t>Доля созданных высокопроизводительных рабочих мест от общего количества созданных рабочих мест в целом по области по состоянию на 30.12.2016 составляет 33,2% (7588 высокопроизводительных рабочих мест). Выполнение годового плана по созданию высокопроизводительных рабочих мест составляет 112,4%. В 2015 году создано 4516 высокопроизводительных рабочих мест, выполнение плана по созданию высокопроизводительных рабочих мест составляло 73,4%.
План по созданию высокопроизводительных рабочих мест выполнен в 16 муниципальных образованиях. Лидирующие МО:                                                                                                                                                                                                                Сенгилеевский район (142,6%), город Ульяновск (121,9%), город Димитровград (118,2%). 
План по созданию высокопроизводительных рабочих мест не выполнен в муниципальных образованиях Базарносызганский район (67,2%), Инзенский район (60,2%), Новоспасский район (86,5%), Павловский район (74,7%), Радищевский район (74,1%), Старокулаткинский район (59,6%), Старомайнский район (74,9%), город Новоульяновск (50,8%).</t>
  </si>
  <si>
    <t>По оперативным данным на 01.01.2017 в службу занятости населения Ульяновской области обратилось 526 выпускников 2015, 2016 г.г., трудоустроено 285 выпускников образовательных организаций.</t>
  </si>
  <si>
    <t>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</si>
  <si>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Профессиональная подготовка и переподготовка населения Ульяновской области, в соответствии с потребностями на рынке труда</t>
  </si>
  <si>
    <t>С начала 2016 года количество граждан, приступивших к профессиональному обучению и дополнительному профессиональному образованию составило 942 человека.</t>
  </si>
  <si>
    <t>6,9 тыс.</t>
  </si>
  <si>
    <t>По состоянию на 10.02.2017 статус приоритетного инвестиционного проекта присваивался 16 инвестиционным проектам, в 2017 году право применения налоговых льгот имеют 2 организации, реализующие приоритетный инвестиционный проект Ульяновской области, статус особо значимого инвестиционного  проекта присваивался 37 инвестиционным проектам, в 2017 году право применения налоговых льгот имеют 15 организаций, реализовавших особо значимые инвестиционные проекты</t>
  </si>
  <si>
    <t>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ежеквартально.18.08.2016 г. состоялась заседание Коллегии блока развития Ульяновской области по итогам 1 полугодия 2016 года. В ходе данного заседание были подведены итоги о ходе реализации Инвестиционного меморандума за полугодие. Осуществляется разработка Инвестиционного меморандума на 2017 год, который будет принят в марте текущего года</t>
  </si>
  <si>
    <t>В течение 2016 года проводились  заседания проектной команды, в рамках которых обсуждены существующие административные барьеры, препятствующие развитию бизнеса в регионе и пути их преодоления. В целях контроля за эффективностью проводимой работы утверждён план мероприятий («дорожная карта») по улучшению показателей Национального рейтинга состояния инвестиционного климата на 2016 год  (обновлён и переутверждён 02.11.2016 № 167-ПЛ). Принято распоряжение Правительства Ульяновской области №32-пр от 30.01.2017 г. "О проектной команде по внедрению лучших управленческих практик формирования благоприятного инвестиционного климата на территории Ульяновскй области", которым обновлен состав проектной команды, очередное заседание планируется в марте 2017 года.</t>
  </si>
  <si>
    <t>В инвестиционном послании Губернатора на 2016 год обозначен ряд направлений по улучшению делового климата: 1. Совершенствование систем управления. Запланировано выполнение 9 задач, направленных на развитие ОРВ и ГЧП, внедрение риск-ориентированной модели, специальных инвестиционных контрактов, общественной оценки органов государственной и муниципальной власти, сокращение административных процедур для осуществления предпринимательской деятельности и соблюдение принципа неухудшения условий её ведения, развитие внутриобластной кооперации. 2. Формирование и применение новых механизмов развития. Запланировано выполнение 7 задач направленных на модернизацию системы работы отраслевых институтов развития, расширение сети центров предоставления услуг бизнесу, реформирование корпорации по поддержке предпринимательства Ульяновской области (преобразование в «Фонд развития и финансирования малого и среднего предпринимательства» с расширением полномочий), открытие центра предпринимательских компетенций, реформирование исистемы управления развитием МО «г. Ульяновск», а также реализацию проектов НТИ и «Технокампус». 3. Развитие инфраструктуры. Запланировано выполнение 4 задач, в числе которых реформирование подхода к пространственному развитию, совершенствование градостроительной политики региона, реализация проектов по комплексному освоению территорий, формирование индустриального парка в г. Димитровграде. 4. Развитие кадрового потенциала. К ноябрю текущего года запланировано выполнение 3 задач: реализация проектов WorldSkills, внедрения детских технопарков, создания межрегионального центра компетенций по направлению «транспорт и логистика». Итоги реализации инвестиционного послания озвучены Губернатором в январе 2017 года в рамках оглашения Инвестиционного послания на 2017 год.</t>
  </si>
  <si>
    <t>Разрабатываемый Инвестиционный меморадум Ульяновской области базируется на положениях Инвестиционного послания Губернатора на очередной год, которое состоялось 19.01.2017  года. Документ будет включать план реализации положений Инвестиционного послания, приоритетные задачи ИОГВ Ульяновской области, KPI "блока развития".</t>
  </si>
  <si>
    <r>
      <rPr>
        <sz val="10"/>
        <rFont val="Times New Roman"/>
        <family val="1"/>
        <charset val="204"/>
      </rPr>
      <t>4.6</t>
    </r>
    <r>
      <rPr>
        <sz val="10"/>
        <color rgb="FF002060"/>
        <rFont val="Times New Roman"/>
        <family val="1"/>
        <charset val="204"/>
      </rPr>
      <t>.</t>
    </r>
  </si>
  <si>
    <t xml:space="preserve">Направлено информационное письмо руководителям промышленных предприятий Ульяновской области о рассмотрении возможности участия с 07 по 10 марта 2017 года в Ярмарке, в рамках которой пройдут две ведущие европейские промышленные выставки: «Intec» и «Z», являющиеся самыми большими выставочными мероприятиями по промышленному оборудованию и субконтрактингу в Восточной Германии. Также информация о Ярмарке размещена на сайте департамента промышленности. </t>
  </si>
  <si>
    <t>ЯНВАРЬ 2017                                                                                                                                                                                                                                                            АВИАЦИОННЫЙ КЛАСТЕР
  24 января 2017 года на территории детского технопарка «Кванториум» (пр-т Туполева, д.7В) состоялась ХI Ассамблея талантливой молодёжи Ульяновской области «Кванториум – траектория будущего». Было подписание о сотрудничестве по развитию научно-образовательной и творческой среды, формированию педагогического состава Детского технопарка «Кванториум» на территории Ульяновской области между Министерством образования и науки Ульяновской области, высшими учебными заведениями, расположенными на территории Ульяновской области, и АНО «Центр кластерного развития Ульяновской области».  31 января 2017 года в г. Москва состоялась встреча с Председателем Комитета Совета Федерации Российской Федерации по аграрно-продовольственной политике и природопользованию М.П.Щетининым по вопросу создания лесопромышленного кластера Ульяновской области, а также проведения отборочного этапа конкурса «ТОП 100 лучших инженеров России» в рамках Всероссийского проекта «Российский инжиниринг» на территории Алтайского края; проведена встреча с руководством инжиниринговой компании Клио Софт по вопросу создания инжинирингового центра «Авиационные технологии» в Ульяновской области; состоялась встреча с заместителем министра промышленности и торговли России Г.В.Каламановым по вопросу создания лесопромышленного кластера на территории Ульяновской области.                                                                                                                                   
ЯДЕРНО-ИННОВАЦИОННЫЙ КЛАСТЕР
1. АНО «ЦРК» приняла участие в совещании, организованном Минэкономразвития РФ по приоритетным проектам «Поддержка частных высокотехнологических компаний-лидеров» и «Развитие инновационных кластеров – лидеров инвестиционной привлекательности мирового уровня». Проведены переговоры с представителями Минэкономразвития РФ и НИЯУ ВШЭ по организации международной стажировки кластерных команд инновационных кластеров – лидеров инвестиционной привлекательности мирового уровня. 2. Рассмотрены заявки и проведены переговоры с 2 организациями относящихся к числу субъектов малого и среднего бизнеса, на предмет их участия в качестве резидентов ядерно-инновационного кластера города Димитровграда. 3. АНО «ЦРК» организует поставку специализированного оборудования в рамках создания единого лабораторного центра кластера в интересах организации-участника ЯИК ООО «СтройЛаб».</t>
  </si>
  <si>
    <t xml:space="preserve">ЯНВАРЬ 2017
АНО "ИНФОРМАЦИОННЫЙ ЦЕНТР ПО АТОМНОЙ ЭНЕРГИИ"                                              17 января в ИЦАЭ Ульяновска торжественно подвели итоги международного конкурса сети информационных центров атомной отрасли.       25 января в День студента в ИЦАЭ прошло собрание финалистов ежегодного областного конкурса «Молодая смена».
В финал прошли 20 студентов профессиональных образовательных учреждений, которым предстоит выполнить девять конкурсных испытаний: заочные и очные.                                                                                                                                                                                                
УЛЬЯНОВСКИЙ ЦЕНТР ТРАНСФЕРА ТЕХНОЛОГИЙ
16-17 января состоялось совместное с АО "Димитровградхиммаш" посещение производственной площадки «Титан Винд» (Дания) - мирового лидера по производству башен для ветрогенераторов с целью трансфера технологий производства башен на существующую производственную площадку АО "Димитровградхиммаш", 20 января в рамках совещания по обсуждению вопросов развития инновационной деятельности на территории Ульяновской области состоялось подписание соглашения о сотрудничестве между Ульяновским государственным техническим университетом и наноцентром ULNANOTECH. Также на базе наноцентра планируется создание двух кафедр Университета - кафедры технологий ветроэнергетики и кафедры технологий интернета вещей.
 УЛЬЯНОВСКИЙ ГОСУДАРСТВЕННЫЙ УНИВЕРСИТЕТ
1. Ульяновский государственный университет получил 26 строчку в  национальном рейтинге вузов РФ. В мониторинг были включены 446 вузов из 82 регионов страны. Лидером рейтинга среди классических университетов , как и в прошлом году, стал Московский государственный университет имени М.В. Ломоносова. 2. УлГУ стал победителем конкурса программ развития деятельности студенческих объединений на 2017 г.
 УЛЬЯНОВСКИЙ ГОСУДАРСТВЕННЫЙ ТЕХНИЧЕСКИЙ УНИВЕРСИТЕТ
20 января в УлГТУ состоялась встреча Губернатора Ширакского марза (области) Республики Армения Овсепа Симоняна и и. о. ректора УлГТУ Александра Петровича Пинкова для обсуждения дальнейшего развития сотрудничества, в итоге которого принято решение, что в сфере образования партнером Ширакского марза станет Ульяновской государственный технический университет.
23 января в УлГТУ состоялось пленарное заседание 51 научно-практической конференции профессорско-преподавательского состава. Основная повестка дня - получение статуса опорного вуза Ульяновской области и основные факторы успеха УлГТУ по данному направлению. Как итог, было решено, что в 2017 году кафедра «Физика» станет выпускающей по направлениям «Нанофизика» и «Наноэлектроника». Также в этом году еще два лицея войдут в сетевое взаимодействие с Ульяновским государственным техническим университетом, которые будут «заточены» исключительно на физику, информатику и математику, а также на дальнейшее поступление в УлГТУ. Изменения коснутся и внутреннего вида университета – будет приведен в порядок аудиторный фонд, на который выделено более 50 млн рублей.
</t>
  </si>
  <si>
    <t xml:space="preserve">ЯНВАРЬ 2017
С 12 по 14 января в Москве состоялось крупнейшее мероприятие федерального масштаба принимает участие Гайдаровский форум. Ульяновская область получила высокую оценку руководства страны. 
На форуме Сергей Морозов провел рабочую встречу с министром сельского хозяйства России Александром Ткачёвым.  По ее результатам между участниками была достигнута договорённость о выделении региону 529 млн рублей на развитие агропромышленного комплекса.  20 января 2017 года состоялось совещания с участием Губернатора Ульяновской области С.И.Морозова на базе Ульяновского государственного технического университета, в ходе которого были рассмотрены вопросы о системе рейтингования инновационного развития субъектов Российской Федерации, в частности о рейтинге инновационных регионов России (АИРР), о мерах государственной поддержки субъектов инновационной деятельности, в частности Ульяновской области. В настоящее время разработан план мероприятий  по улучшению позиций Ульяновской области в рейтинге инновационных регионов России.
</t>
  </si>
  <si>
    <t>106,2 (32% доля в ВРП)</t>
  </si>
  <si>
    <t>123,6 (34% в ВРП)</t>
  </si>
  <si>
    <t>Прогноз 126,2 % (34,7% в ВРП)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</si>
</sst>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sz val="10"/>
      <color theme="1"/>
      <name val="Times New Roman"/>
      <family val="1"/>
      <charset val="204"/>
    </font>
    <font>
      <sz val="10"/>
      <color indexed="8"/>
      <name val="Times New Roman"/>
      <family val="1"/>
      <charset val="204"/>
    </font>
    <font>
      <sz val="10"/>
      <color rgb="FF0000FF"/>
      <name val="Times New Roman"/>
      <family val="1"/>
      <charset val="204"/>
    </font>
    <font>
      <sz val="8"/>
      <color rgb="FF0000FF"/>
      <name val="Times New Roman"/>
      <family val="1"/>
      <charset val="204"/>
    </font>
    <font>
      <sz val="14"/>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212">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7" xfId="0" applyFont="1" applyFill="1" applyBorder="1" applyAlignment="1">
      <alignment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6" xfId="0" applyFont="1" applyFill="1" applyBorder="1" applyAlignment="1">
      <alignment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14" fontId="4" fillId="34" borderId="2" xfId="0" applyNumberFormat="1" applyFont="1" applyFill="1" applyBorder="1" applyAlignment="1">
      <alignment vertical="center" wrapText="1"/>
    </xf>
    <xf numFmtId="0" fontId="30" fillId="34" borderId="5" xfId="0" applyNumberFormat="1" applyFont="1" applyFill="1" applyBorder="1" applyAlignment="1">
      <alignment horizontal="left" vertical="top" wrapText="1"/>
    </xf>
    <xf numFmtId="14" fontId="4" fillId="0" borderId="6" xfId="0" applyNumberFormat="1" applyFont="1" applyFill="1" applyBorder="1" applyAlignment="1">
      <alignment horizontal="center" vertical="center" wrapText="1"/>
    </xf>
    <xf numFmtId="0" fontId="4" fillId="34" borderId="0" xfId="0" applyFont="1" applyFill="1" applyAlignment="1">
      <alignment horizontal="justify"/>
    </xf>
    <xf numFmtId="14" fontId="4" fillId="34" borderId="7" xfId="0" applyNumberFormat="1" applyFont="1" applyFill="1" applyBorder="1" applyAlignment="1">
      <alignment vertical="center" wrapText="1"/>
    </xf>
    <xf numFmtId="14" fontId="4" fillId="0" borderId="2" xfId="0" applyNumberFormat="1" applyFont="1" applyFill="1" applyBorder="1" applyAlignment="1">
      <alignment vertical="center" wrapText="1"/>
    </xf>
    <xf numFmtId="2" fontId="4" fillId="34" borderId="2" xfId="0" applyNumberFormat="1" applyFont="1" applyFill="1" applyBorder="1" applyAlignment="1">
      <alignment horizontal="left" vertical="center" wrapText="1"/>
    </xf>
    <xf numFmtId="0" fontId="4" fillId="34" borderId="2" xfId="0" applyNumberFormat="1" applyFont="1" applyFill="1" applyBorder="1" applyAlignment="1">
      <alignment horizontal="left" vertical="center" wrapText="1"/>
    </xf>
    <xf numFmtId="0" fontId="4" fillId="34" borderId="6"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3" fillId="2" borderId="2" xfId="0" applyNumberFormat="1" applyFont="1" applyFill="1" applyBorder="1" applyAlignment="1">
      <alignment horizontal="center" wrapText="1"/>
    </xf>
    <xf numFmtId="0" fontId="3" fillId="2"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164" fontId="4" fillId="0" borderId="2" xfId="0" applyNumberFormat="1" applyFont="1" applyFill="1" applyBorder="1" applyAlignment="1">
      <alignment horizontal="justify" vertical="center" wrapText="1"/>
    </xf>
    <xf numFmtId="0" fontId="4" fillId="0" borderId="2" xfId="0" applyNumberFormat="1" applyFont="1" applyBorder="1" applyAlignment="1">
      <alignment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34" borderId="7" xfId="0" applyFont="1" applyFill="1" applyBorder="1" applyAlignment="1">
      <alignment horizontal="center" vertical="center" wrapText="1"/>
    </xf>
    <xf numFmtId="0" fontId="4" fillId="34" borderId="2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4"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0" xfId="0" applyFont="1" applyFill="1" applyAlignment="1">
      <alignment horizontal="left"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Border="1" applyAlignment="1">
      <alignment horizontal="center" vertical="center" wrapText="1"/>
    </xf>
    <xf numFmtId="0" fontId="29"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4" fillId="34"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16" fontId="28" fillId="34" borderId="2" xfId="0" applyNumberFormat="1" applyFont="1" applyFill="1" applyBorder="1" applyAlignment="1">
      <alignment horizontal="center" vertical="center" wrapText="1"/>
    </xf>
    <xf numFmtId="0" fontId="28" fillId="34"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26" zoomScale="110" zoomScaleNormal="110" workbookViewId="0">
      <selection activeCell="K24" sqref="K24:K29"/>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231</v>
      </c>
    </row>
    <row r="2" spans="1:11" x14ac:dyDescent="0.2">
      <c r="A2" s="171" t="s">
        <v>56</v>
      </c>
      <c r="B2" s="171"/>
      <c r="C2" s="171"/>
      <c r="D2" s="171"/>
      <c r="E2" s="171"/>
      <c r="F2" s="171"/>
      <c r="G2" s="171"/>
      <c r="H2" s="171"/>
      <c r="I2" s="171"/>
      <c r="J2" s="171"/>
      <c r="K2" s="171"/>
    </row>
    <row r="3" spans="1:11" x14ac:dyDescent="0.2">
      <c r="A3" s="172" t="s">
        <v>36</v>
      </c>
      <c r="B3" s="172" t="s">
        <v>57</v>
      </c>
      <c r="C3" s="172" t="s">
        <v>58</v>
      </c>
      <c r="D3" s="172" t="s">
        <v>59</v>
      </c>
      <c r="E3" s="172" t="s">
        <v>60</v>
      </c>
      <c r="F3" s="172" t="s">
        <v>71</v>
      </c>
      <c r="G3" s="174" t="s">
        <v>61</v>
      </c>
      <c r="H3" s="175"/>
      <c r="I3" s="175"/>
      <c r="J3" s="176"/>
      <c r="K3" s="172" t="s">
        <v>33</v>
      </c>
    </row>
    <row r="4" spans="1:11" ht="60.75" customHeight="1" x14ac:dyDescent="0.2">
      <c r="A4" s="173"/>
      <c r="B4" s="173"/>
      <c r="C4" s="173"/>
      <c r="D4" s="173"/>
      <c r="E4" s="173"/>
      <c r="F4" s="173"/>
      <c r="G4" s="9" t="s">
        <v>62</v>
      </c>
      <c r="H4" s="9" t="s">
        <v>63</v>
      </c>
      <c r="I4" s="9" t="s">
        <v>34</v>
      </c>
      <c r="J4" s="9" t="s">
        <v>35</v>
      </c>
      <c r="K4" s="173"/>
    </row>
    <row r="5" spans="1:11" x14ac:dyDescent="0.2">
      <c r="A5" s="71">
        <v>1</v>
      </c>
      <c r="B5" s="10">
        <v>2</v>
      </c>
      <c r="C5" s="10">
        <v>3</v>
      </c>
      <c r="D5" s="10">
        <v>4</v>
      </c>
      <c r="E5" s="10">
        <v>5</v>
      </c>
      <c r="F5" s="10">
        <v>6</v>
      </c>
      <c r="G5" s="10">
        <v>7</v>
      </c>
      <c r="H5" s="10">
        <v>8</v>
      </c>
      <c r="I5" s="10">
        <v>9</v>
      </c>
      <c r="J5" s="10">
        <v>10</v>
      </c>
      <c r="K5" s="10">
        <v>11</v>
      </c>
    </row>
    <row r="6" spans="1:11" x14ac:dyDescent="0.2">
      <c r="A6" s="71"/>
      <c r="B6" s="10"/>
      <c r="C6" s="10"/>
      <c r="D6" s="10"/>
      <c r="E6" s="10"/>
      <c r="F6" s="10"/>
      <c r="G6" s="10"/>
      <c r="H6" s="10"/>
      <c r="I6" s="10"/>
      <c r="J6" s="10"/>
      <c r="K6" s="10"/>
    </row>
    <row r="7" spans="1:11" ht="45" x14ac:dyDescent="0.2">
      <c r="A7" s="71" t="s">
        <v>93</v>
      </c>
      <c r="B7" s="166">
        <v>596</v>
      </c>
      <c r="C7" s="166" t="s">
        <v>64</v>
      </c>
      <c r="D7" s="166" t="s">
        <v>65</v>
      </c>
      <c r="E7" s="166" t="s">
        <v>239</v>
      </c>
      <c r="F7" s="11">
        <v>2012</v>
      </c>
      <c r="G7" s="166" t="s">
        <v>291</v>
      </c>
      <c r="H7" s="11" t="s">
        <v>81</v>
      </c>
      <c r="I7" s="71" t="s">
        <v>80</v>
      </c>
      <c r="J7" s="12">
        <v>0</v>
      </c>
      <c r="K7" s="71" t="s">
        <v>232</v>
      </c>
    </row>
    <row r="8" spans="1:11" ht="22.5" x14ac:dyDescent="0.2">
      <c r="A8" s="71" t="s">
        <v>100</v>
      </c>
      <c r="B8" s="167"/>
      <c r="C8" s="167"/>
      <c r="D8" s="167"/>
      <c r="E8" s="167"/>
      <c r="F8" s="71">
        <v>2013</v>
      </c>
      <c r="G8" s="167"/>
      <c r="H8" s="71" t="s">
        <v>84</v>
      </c>
      <c r="I8" s="13" t="s">
        <v>82</v>
      </c>
      <c r="J8" s="71">
        <v>0</v>
      </c>
      <c r="K8" s="14"/>
    </row>
    <row r="9" spans="1:11" ht="22.5" x14ac:dyDescent="0.2">
      <c r="A9" s="71" t="s">
        <v>101</v>
      </c>
      <c r="B9" s="167"/>
      <c r="C9" s="167"/>
      <c r="D9" s="167"/>
      <c r="E9" s="167"/>
      <c r="F9" s="71">
        <v>2014</v>
      </c>
      <c r="G9" s="167"/>
      <c r="H9" s="15" t="s">
        <v>292</v>
      </c>
      <c r="I9" s="13" t="s">
        <v>233</v>
      </c>
      <c r="J9" s="71" t="s">
        <v>297</v>
      </c>
      <c r="K9" s="71"/>
    </row>
    <row r="10" spans="1:11" ht="22.5" x14ac:dyDescent="0.2">
      <c r="A10" s="71" t="s">
        <v>102</v>
      </c>
      <c r="B10" s="167"/>
      <c r="C10" s="167"/>
      <c r="D10" s="167"/>
      <c r="E10" s="167"/>
      <c r="F10" s="71">
        <v>2015</v>
      </c>
      <c r="G10" s="167"/>
      <c r="H10" s="71" t="s">
        <v>292</v>
      </c>
      <c r="I10" s="13" t="s">
        <v>290</v>
      </c>
      <c r="J10" s="71" t="s">
        <v>296</v>
      </c>
      <c r="K10" s="71"/>
    </row>
    <row r="11" spans="1:11" ht="16.5" customHeight="1" x14ac:dyDescent="0.2">
      <c r="A11" s="71" t="s">
        <v>103</v>
      </c>
      <c r="B11" s="167"/>
      <c r="C11" s="167"/>
      <c r="D11" s="167"/>
      <c r="E11" s="167"/>
      <c r="F11" s="71">
        <v>2016</v>
      </c>
      <c r="G11" s="167"/>
      <c r="H11" s="71" t="s">
        <v>309</v>
      </c>
      <c r="I11" s="13"/>
      <c r="J11" s="71"/>
      <c r="K11" s="71"/>
    </row>
    <row r="12" spans="1:11" ht="12.75" customHeight="1" x14ac:dyDescent="0.2">
      <c r="A12" s="71" t="s">
        <v>104</v>
      </c>
      <c r="B12" s="167"/>
      <c r="C12" s="167"/>
      <c r="D12" s="167"/>
      <c r="E12" s="167"/>
      <c r="F12" s="71">
        <v>2017</v>
      </c>
      <c r="G12" s="167"/>
      <c r="H12" s="71" t="s">
        <v>379</v>
      </c>
      <c r="I12" s="13"/>
      <c r="J12" s="71"/>
      <c r="K12" s="71"/>
    </row>
    <row r="13" spans="1:11" ht="15" customHeight="1" x14ac:dyDescent="0.2">
      <c r="A13" s="71" t="s">
        <v>105</v>
      </c>
      <c r="B13" s="167"/>
      <c r="C13" s="167"/>
      <c r="D13" s="167"/>
      <c r="E13" s="167"/>
      <c r="F13" s="71">
        <v>2018</v>
      </c>
      <c r="G13" s="167"/>
      <c r="H13" s="71" t="s">
        <v>234</v>
      </c>
      <c r="I13" s="13"/>
      <c r="J13" s="71"/>
      <c r="K13" s="71"/>
    </row>
    <row r="14" spans="1:11" ht="15" customHeight="1" x14ac:dyDescent="0.2">
      <c r="A14" s="71" t="s">
        <v>106</v>
      </c>
      <c r="B14" s="167"/>
      <c r="C14" s="167"/>
      <c r="D14" s="167"/>
      <c r="E14" s="167"/>
      <c r="F14" s="71">
        <v>2019</v>
      </c>
      <c r="G14" s="167"/>
      <c r="H14" s="71" t="s">
        <v>234</v>
      </c>
      <c r="I14" s="13"/>
      <c r="J14" s="71"/>
      <c r="K14" s="71"/>
    </row>
    <row r="15" spans="1:11" ht="14.25" customHeight="1" x14ac:dyDescent="0.2">
      <c r="A15" s="71" t="s">
        <v>107</v>
      </c>
      <c r="B15" s="168"/>
      <c r="C15" s="168"/>
      <c r="D15" s="168"/>
      <c r="E15" s="168"/>
      <c r="F15" s="71">
        <v>2020</v>
      </c>
      <c r="G15" s="168"/>
      <c r="H15" s="71" t="s">
        <v>234</v>
      </c>
      <c r="I15" s="13"/>
      <c r="J15" s="71"/>
      <c r="K15" s="71"/>
    </row>
    <row r="16" spans="1:11" ht="22.5" x14ac:dyDescent="0.2">
      <c r="A16" s="71" t="s">
        <v>91</v>
      </c>
      <c r="B16" s="166">
        <v>596</v>
      </c>
      <c r="C16" s="166" t="s">
        <v>66</v>
      </c>
      <c r="D16" s="166" t="s">
        <v>67</v>
      </c>
      <c r="E16" s="166" t="s">
        <v>76</v>
      </c>
      <c r="F16" s="71">
        <v>2012</v>
      </c>
      <c r="G16" s="71">
        <v>25</v>
      </c>
      <c r="H16" s="71">
        <v>25</v>
      </c>
      <c r="I16" s="71">
        <v>30.3</v>
      </c>
      <c r="J16" s="66">
        <f>I16-H16</f>
        <v>5.3000000000000007</v>
      </c>
      <c r="K16" s="166" t="s">
        <v>79</v>
      </c>
    </row>
    <row r="17" spans="1:13" ht="17.25" customHeight="1" x14ac:dyDescent="0.2">
      <c r="A17" s="71" t="s">
        <v>92</v>
      </c>
      <c r="B17" s="167"/>
      <c r="C17" s="167"/>
      <c r="D17" s="167"/>
      <c r="E17" s="167"/>
      <c r="F17" s="71">
        <v>2013</v>
      </c>
      <c r="G17" s="71">
        <v>25</v>
      </c>
      <c r="H17" s="71">
        <v>25</v>
      </c>
      <c r="I17" s="71">
        <v>29</v>
      </c>
      <c r="J17" s="66">
        <f t="shared" ref="J17:J18" si="0">I17-H17</f>
        <v>4</v>
      </c>
      <c r="K17" s="167"/>
    </row>
    <row r="18" spans="1:13" ht="15" customHeight="1" x14ac:dyDescent="0.2">
      <c r="A18" s="71" t="s">
        <v>108</v>
      </c>
      <c r="B18" s="167"/>
      <c r="C18" s="167"/>
      <c r="D18" s="167"/>
      <c r="E18" s="167"/>
      <c r="F18" s="71">
        <v>2014</v>
      </c>
      <c r="G18" s="71">
        <v>25</v>
      </c>
      <c r="H18" s="71">
        <v>25</v>
      </c>
      <c r="I18" s="71">
        <v>27.7</v>
      </c>
      <c r="J18" s="66">
        <f t="shared" si="0"/>
        <v>2.6999999999999993</v>
      </c>
      <c r="K18" s="168"/>
    </row>
    <row r="19" spans="1:13" ht="18" customHeight="1" x14ac:dyDescent="0.2">
      <c r="A19" s="71" t="s">
        <v>109</v>
      </c>
      <c r="B19" s="167"/>
      <c r="C19" s="167"/>
      <c r="D19" s="167"/>
      <c r="E19" s="167"/>
      <c r="F19" s="71">
        <v>2015</v>
      </c>
      <c r="G19" s="71">
        <v>27</v>
      </c>
      <c r="H19" s="71">
        <v>27</v>
      </c>
      <c r="I19" s="71">
        <v>29.8</v>
      </c>
      <c r="J19" s="71"/>
      <c r="K19" s="71"/>
    </row>
    <row r="20" spans="1:13" ht="15" customHeight="1" x14ac:dyDescent="0.2">
      <c r="A20" s="71" t="s">
        <v>110</v>
      </c>
      <c r="B20" s="167"/>
      <c r="C20" s="167"/>
      <c r="D20" s="167"/>
      <c r="E20" s="167"/>
      <c r="F20" s="71">
        <v>2016</v>
      </c>
      <c r="G20" s="71">
        <v>27</v>
      </c>
      <c r="H20" s="71">
        <v>27</v>
      </c>
      <c r="I20" s="71"/>
      <c r="J20" s="71"/>
      <c r="K20" s="71"/>
    </row>
    <row r="21" spans="1:13" ht="16.5" customHeight="1" x14ac:dyDescent="0.2">
      <c r="A21" s="71" t="s">
        <v>111</v>
      </c>
      <c r="B21" s="167"/>
      <c r="C21" s="167"/>
      <c r="D21" s="167"/>
      <c r="E21" s="167"/>
      <c r="F21" s="71">
        <v>2017</v>
      </c>
      <c r="G21" s="71">
        <v>27</v>
      </c>
      <c r="H21" s="71">
        <v>27</v>
      </c>
      <c r="I21" s="71"/>
      <c r="J21" s="71"/>
      <c r="K21" s="71"/>
    </row>
    <row r="22" spans="1:13" ht="16.5" customHeight="1" x14ac:dyDescent="0.2">
      <c r="A22" s="71" t="s">
        <v>112</v>
      </c>
      <c r="B22" s="168"/>
      <c r="C22" s="168"/>
      <c r="D22" s="168"/>
      <c r="E22" s="168"/>
      <c r="F22" s="71">
        <v>2018</v>
      </c>
      <c r="G22" s="71">
        <v>27</v>
      </c>
      <c r="H22" s="71">
        <v>27</v>
      </c>
      <c r="I22" s="71"/>
      <c r="J22" s="71"/>
      <c r="K22" s="71"/>
    </row>
    <row r="23" spans="1:13" ht="22.5" x14ac:dyDescent="0.2">
      <c r="A23" s="71" t="s">
        <v>94</v>
      </c>
      <c r="B23" s="166">
        <v>596</v>
      </c>
      <c r="C23" s="166" t="s">
        <v>68</v>
      </c>
      <c r="D23" s="166" t="s">
        <v>67</v>
      </c>
      <c r="E23" s="166" t="s">
        <v>76</v>
      </c>
      <c r="F23" s="11">
        <v>2012</v>
      </c>
      <c r="G23" s="166" t="s">
        <v>90</v>
      </c>
      <c r="H23" s="15">
        <v>102.9</v>
      </c>
      <c r="I23" s="161" t="s">
        <v>83</v>
      </c>
      <c r="J23" s="161">
        <v>0</v>
      </c>
      <c r="K23" s="71"/>
      <c r="M23" s="16"/>
    </row>
    <row r="24" spans="1:13" ht="46.5" customHeight="1" x14ac:dyDescent="0.2">
      <c r="A24" s="71" t="s">
        <v>95</v>
      </c>
      <c r="B24" s="167"/>
      <c r="C24" s="167"/>
      <c r="D24" s="167"/>
      <c r="E24" s="167"/>
      <c r="F24" s="71">
        <v>2013</v>
      </c>
      <c r="G24" s="167"/>
      <c r="H24" s="71" t="s">
        <v>316</v>
      </c>
      <c r="I24" s="161" t="s">
        <v>390</v>
      </c>
      <c r="J24" s="161">
        <v>-0.8</v>
      </c>
      <c r="K24" s="166" t="s">
        <v>28</v>
      </c>
    </row>
    <row r="25" spans="1:13" ht="45" x14ac:dyDescent="0.2">
      <c r="A25" s="71" t="s">
        <v>113</v>
      </c>
      <c r="B25" s="167"/>
      <c r="C25" s="167"/>
      <c r="D25" s="167"/>
      <c r="E25" s="167"/>
      <c r="F25" s="71">
        <v>2014</v>
      </c>
      <c r="G25" s="167"/>
      <c r="H25" s="71" t="s">
        <v>317</v>
      </c>
      <c r="I25" s="161" t="s">
        <v>318</v>
      </c>
      <c r="J25" s="161"/>
      <c r="K25" s="167"/>
    </row>
    <row r="26" spans="1:13" ht="32.25" customHeight="1" x14ac:dyDescent="0.2">
      <c r="A26" s="71" t="s">
        <v>114</v>
      </c>
      <c r="B26" s="167"/>
      <c r="C26" s="167"/>
      <c r="D26" s="167"/>
      <c r="E26" s="167"/>
      <c r="F26" s="71">
        <v>2015</v>
      </c>
      <c r="G26" s="167"/>
      <c r="H26" s="71" t="s">
        <v>86</v>
      </c>
      <c r="I26" s="161" t="s">
        <v>391</v>
      </c>
      <c r="J26" s="161">
        <v>7.9</v>
      </c>
      <c r="K26" s="167"/>
    </row>
    <row r="27" spans="1:13" ht="32.25" customHeight="1" x14ac:dyDescent="0.2">
      <c r="A27" s="71" t="s">
        <v>115</v>
      </c>
      <c r="B27" s="167"/>
      <c r="C27" s="167"/>
      <c r="D27" s="167"/>
      <c r="E27" s="167"/>
      <c r="F27" s="71">
        <v>2016</v>
      </c>
      <c r="G27" s="167"/>
      <c r="H27" s="71" t="s">
        <v>87</v>
      </c>
      <c r="I27" s="161" t="s">
        <v>392</v>
      </c>
      <c r="J27" s="161">
        <v>5.8</v>
      </c>
      <c r="K27" s="167"/>
    </row>
    <row r="28" spans="1:13" ht="17.25" customHeight="1" x14ac:dyDescent="0.2">
      <c r="A28" s="71" t="s">
        <v>116</v>
      </c>
      <c r="B28" s="167"/>
      <c r="C28" s="167"/>
      <c r="D28" s="167"/>
      <c r="E28" s="167"/>
      <c r="F28" s="71">
        <v>2017</v>
      </c>
      <c r="G28" s="167"/>
      <c r="H28" s="71" t="s">
        <v>88</v>
      </c>
      <c r="I28" s="71"/>
      <c r="J28" s="71"/>
      <c r="K28" s="167"/>
    </row>
    <row r="29" spans="1:13" ht="15" customHeight="1" x14ac:dyDescent="0.2">
      <c r="A29" s="71" t="s">
        <v>117</v>
      </c>
      <c r="B29" s="168"/>
      <c r="C29" s="168"/>
      <c r="D29" s="168"/>
      <c r="E29" s="168"/>
      <c r="F29" s="11">
        <v>2018</v>
      </c>
      <c r="G29" s="168"/>
      <c r="H29" s="71" t="s">
        <v>89</v>
      </c>
      <c r="I29" s="71"/>
      <c r="J29" s="71"/>
      <c r="K29" s="168"/>
    </row>
    <row r="30" spans="1:13" ht="15.75" customHeight="1" x14ac:dyDescent="0.2">
      <c r="A30" s="71" t="s">
        <v>96</v>
      </c>
      <c r="B30" s="166">
        <v>596</v>
      </c>
      <c r="C30" s="170" t="s">
        <v>69</v>
      </c>
      <c r="D30" s="170" t="s">
        <v>67</v>
      </c>
      <c r="E30" s="170" t="s">
        <v>240</v>
      </c>
      <c r="F30" s="11">
        <v>2012</v>
      </c>
      <c r="G30" s="170" t="s">
        <v>70</v>
      </c>
      <c r="H30" s="71">
        <v>102</v>
      </c>
      <c r="I30" s="71">
        <v>102</v>
      </c>
      <c r="J30" s="71">
        <v>0</v>
      </c>
      <c r="K30" s="71"/>
    </row>
    <row r="31" spans="1:13" s="3" customFormat="1" ht="58.5" customHeight="1" x14ac:dyDescent="0.2">
      <c r="A31" s="2" t="s">
        <v>118</v>
      </c>
      <c r="B31" s="167"/>
      <c r="C31" s="170"/>
      <c r="D31" s="170"/>
      <c r="E31" s="170"/>
      <c r="F31" s="11">
        <v>2013</v>
      </c>
      <c r="G31" s="170"/>
      <c r="H31" s="10" t="s">
        <v>85</v>
      </c>
      <c r="I31" s="65" t="s">
        <v>293</v>
      </c>
      <c r="J31" s="67">
        <v>-0.04</v>
      </c>
      <c r="K31" s="17"/>
    </row>
    <row r="32" spans="1:13" s="18" customFormat="1" ht="55.5" customHeight="1" x14ac:dyDescent="0.2">
      <c r="A32" s="2" t="s">
        <v>119</v>
      </c>
      <c r="B32" s="167"/>
      <c r="C32" s="170"/>
      <c r="D32" s="170"/>
      <c r="E32" s="170"/>
      <c r="F32" s="71">
        <v>2014</v>
      </c>
      <c r="G32" s="170"/>
      <c r="H32" s="10" t="s">
        <v>294</v>
      </c>
      <c r="I32" s="71" t="s">
        <v>295</v>
      </c>
      <c r="J32" s="68">
        <v>-9.7000000000000003E-2</v>
      </c>
      <c r="K32" s="10" t="s">
        <v>241</v>
      </c>
    </row>
    <row r="33" spans="1:11" s="3" customFormat="1" ht="45" x14ac:dyDescent="0.2">
      <c r="A33" s="2" t="s">
        <v>120</v>
      </c>
      <c r="B33" s="167"/>
      <c r="C33" s="170"/>
      <c r="D33" s="170"/>
      <c r="E33" s="170"/>
      <c r="F33" s="71">
        <v>2015</v>
      </c>
      <c r="G33" s="170"/>
      <c r="H33" s="127" t="s">
        <v>352</v>
      </c>
      <c r="I33" s="127" t="s">
        <v>353</v>
      </c>
      <c r="J33" s="87">
        <v>0</v>
      </c>
      <c r="K33" s="17"/>
    </row>
    <row r="34" spans="1:11" ht="45" x14ac:dyDescent="0.2">
      <c r="A34" s="2" t="s">
        <v>121</v>
      </c>
      <c r="B34" s="167"/>
      <c r="C34" s="170"/>
      <c r="D34" s="170"/>
      <c r="E34" s="170"/>
      <c r="F34" s="71">
        <v>2016</v>
      </c>
      <c r="G34" s="170"/>
      <c r="H34" s="138" t="s">
        <v>350</v>
      </c>
      <c r="I34" s="127" t="s">
        <v>351</v>
      </c>
      <c r="J34" s="12">
        <v>0</v>
      </c>
      <c r="K34" s="14"/>
    </row>
    <row r="35" spans="1:11" ht="45" x14ac:dyDescent="0.2">
      <c r="A35" s="2" t="s">
        <v>122</v>
      </c>
      <c r="B35" s="167"/>
      <c r="C35" s="170"/>
      <c r="D35" s="170"/>
      <c r="E35" s="170"/>
      <c r="F35" s="71">
        <v>2017</v>
      </c>
      <c r="G35" s="170"/>
      <c r="H35" s="137" t="s">
        <v>349</v>
      </c>
      <c r="I35" s="14"/>
      <c r="J35" s="14"/>
      <c r="K35" s="14"/>
    </row>
    <row r="36" spans="1:11" x14ac:dyDescent="0.2">
      <c r="A36" s="2" t="s">
        <v>123</v>
      </c>
      <c r="B36" s="168"/>
      <c r="C36" s="170"/>
      <c r="D36" s="170"/>
      <c r="E36" s="170"/>
      <c r="F36" s="71">
        <v>2018</v>
      </c>
      <c r="G36" s="170"/>
      <c r="H36" s="14"/>
      <c r="I36" s="14"/>
      <c r="J36" s="14"/>
      <c r="K36" s="14"/>
    </row>
    <row r="37" spans="1:11" s="4" customFormat="1" ht="12.75" x14ac:dyDescent="0.2">
      <c r="A37" s="4" t="s">
        <v>78</v>
      </c>
      <c r="F37" s="18"/>
    </row>
    <row r="38" spans="1:11" s="4" customFormat="1" ht="22.5" customHeight="1" x14ac:dyDescent="0.2">
      <c r="A38" s="169" t="s">
        <v>29</v>
      </c>
      <c r="B38" s="169"/>
      <c r="C38" s="169"/>
      <c r="D38" s="169"/>
      <c r="E38" s="169"/>
      <c r="F38" s="169"/>
      <c r="G38" s="169"/>
      <c r="H38" s="169"/>
      <c r="I38" s="169"/>
      <c r="J38" s="169"/>
      <c r="K38" s="169"/>
    </row>
    <row r="39" spans="1:11" s="4" customFormat="1" x14ac:dyDescent="0.2"/>
    <row r="40" spans="1:11" s="1" customFormat="1" ht="10.5" x14ac:dyDescent="0.15">
      <c r="K40" s="5"/>
    </row>
  </sheetData>
  <mergeCells count="31">
    <mergeCell ref="E16:E22"/>
    <mergeCell ref="B16:B22"/>
    <mergeCell ref="C30:C36"/>
    <mergeCell ref="C16:C22"/>
    <mergeCell ref="D30:D36"/>
    <mergeCell ref="E30:E36"/>
    <mergeCell ref="A2:K2"/>
    <mergeCell ref="A3:A4"/>
    <mergeCell ref="B3:B4"/>
    <mergeCell ref="C3:C4"/>
    <mergeCell ref="D3:D4"/>
    <mergeCell ref="E3:E4"/>
    <mergeCell ref="K3:K4"/>
    <mergeCell ref="G3:J3"/>
    <mergeCell ref="F3:F4"/>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abSelected="1" zoomScale="80" zoomScaleNormal="80" zoomScaleSheetLayoutView="80" workbookViewId="0">
      <pane xSplit="5" ySplit="7" topLeftCell="F126" activePane="bottomRight" state="frozen"/>
      <selection pane="topRight" activeCell="F1" sqref="F1"/>
      <selection pane="bottomLeft" activeCell="A8" sqref="A8"/>
      <selection pane="bottomRight" activeCell="F97" sqref="F97"/>
    </sheetView>
  </sheetViews>
  <sheetFormatPr defaultRowHeight="11.25" x14ac:dyDescent="0.25"/>
  <cols>
    <col min="1" max="1" width="5" style="42" customWidth="1"/>
    <col min="2" max="2" width="4.85546875" style="42"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x14ac:dyDescent="0.25">
      <c r="A1" s="177" t="s">
        <v>36</v>
      </c>
      <c r="B1" s="177"/>
      <c r="C1" s="177" t="s">
        <v>75</v>
      </c>
      <c r="D1" s="177" t="s">
        <v>37</v>
      </c>
      <c r="E1" s="177" t="s">
        <v>44</v>
      </c>
      <c r="F1" s="177" t="s">
        <v>39</v>
      </c>
      <c r="G1" s="177" t="s">
        <v>38</v>
      </c>
      <c r="H1" s="177" t="s">
        <v>40</v>
      </c>
      <c r="I1" s="177"/>
      <c r="J1" s="177"/>
      <c r="K1" s="177"/>
      <c r="L1" s="177" t="s">
        <v>33</v>
      </c>
    </row>
    <row r="2" spans="1:12" ht="57" customHeight="1" x14ac:dyDescent="0.25">
      <c r="A2" s="177"/>
      <c r="B2" s="177"/>
      <c r="C2" s="177"/>
      <c r="D2" s="177"/>
      <c r="E2" s="177"/>
      <c r="F2" s="177"/>
      <c r="G2" s="177"/>
      <c r="H2" s="72" t="s">
        <v>42</v>
      </c>
      <c r="I2" s="72" t="s">
        <v>47</v>
      </c>
      <c r="J2" s="72" t="s">
        <v>34</v>
      </c>
      <c r="K2" s="72" t="s">
        <v>35</v>
      </c>
      <c r="L2" s="177"/>
    </row>
    <row r="3" spans="1:12" ht="16.5" customHeight="1" x14ac:dyDescent="0.25">
      <c r="A3" s="177">
        <v>1</v>
      </c>
      <c r="B3" s="177"/>
      <c r="C3" s="72">
        <v>2</v>
      </c>
      <c r="D3" s="72">
        <v>3</v>
      </c>
      <c r="E3" s="72">
        <v>4</v>
      </c>
      <c r="F3" s="72">
        <v>5</v>
      </c>
      <c r="G3" s="72">
        <v>6</v>
      </c>
      <c r="H3" s="72">
        <v>7</v>
      </c>
      <c r="I3" s="72">
        <v>8</v>
      </c>
      <c r="J3" s="72">
        <v>9</v>
      </c>
      <c r="K3" s="72">
        <v>10</v>
      </c>
      <c r="L3" s="72">
        <v>11</v>
      </c>
    </row>
    <row r="4" spans="1:12" ht="18" customHeight="1" x14ac:dyDescent="0.25">
      <c r="A4" s="178" t="s">
        <v>41</v>
      </c>
      <c r="B4" s="178"/>
      <c r="C4" s="178"/>
      <c r="D4" s="178"/>
      <c r="E4" s="178"/>
      <c r="F4" s="178"/>
      <c r="G4" s="178"/>
      <c r="H4" s="178"/>
      <c r="I4" s="178"/>
      <c r="J4" s="178"/>
      <c r="K4" s="178"/>
      <c r="L4" s="72"/>
    </row>
    <row r="5" spans="1:12" ht="12.75" x14ac:dyDescent="0.25">
      <c r="A5" s="178" t="s">
        <v>43</v>
      </c>
      <c r="B5" s="178"/>
      <c r="C5" s="178"/>
      <c r="D5" s="178"/>
      <c r="E5" s="178"/>
      <c r="F5" s="178"/>
      <c r="G5" s="178"/>
      <c r="H5" s="178"/>
      <c r="I5" s="178"/>
      <c r="J5" s="178"/>
      <c r="K5" s="178"/>
      <c r="L5" s="178"/>
    </row>
    <row r="6" spans="1:12" ht="92.25" customHeight="1" x14ac:dyDescent="0.25">
      <c r="A6" s="183" t="s">
        <v>93</v>
      </c>
      <c r="B6" s="76" t="s">
        <v>168</v>
      </c>
      <c r="C6" s="177" t="s">
        <v>99</v>
      </c>
      <c r="D6" s="72" t="s">
        <v>124</v>
      </c>
      <c r="E6" s="92" t="s">
        <v>125</v>
      </c>
      <c r="F6" s="182">
        <v>41274</v>
      </c>
      <c r="G6" s="182">
        <v>41274</v>
      </c>
      <c r="H6" s="182">
        <v>41274</v>
      </c>
      <c r="I6" s="75" t="s">
        <v>45</v>
      </c>
      <c r="J6" s="75" t="s">
        <v>45</v>
      </c>
      <c r="K6" s="75" t="s">
        <v>45</v>
      </c>
      <c r="L6" s="75" t="s">
        <v>45</v>
      </c>
    </row>
    <row r="7" spans="1:12" ht="69" customHeight="1" x14ac:dyDescent="0.25">
      <c r="A7" s="184"/>
      <c r="B7" s="76" t="s">
        <v>169</v>
      </c>
      <c r="C7" s="177"/>
      <c r="D7" s="72" t="s">
        <v>126</v>
      </c>
      <c r="E7" s="92" t="s">
        <v>127</v>
      </c>
      <c r="F7" s="182"/>
      <c r="G7" s="182"/>
      <c r="H7" s="182"/>
      <c r="I7" s="75" t="s">
        <v>45</v>
      </c>
      <c r="J7" s="75" t="s">
        <v>45</v>
      </c>
      <c r="K7" s="75" t="s">
        <v>45</v>
      </c>
      <c r="L7" s="75" t="s">
        <v>45</v>
      </c>
    </row>
    <row r="8" spans="1:12" ht="69.75" customHeight="1" x14ac:dyDescent="0.25">
      <c r="A8" s="184"/>
      <c r="B8" s="76" t="s">
        <v>171</v>
      </c>
      <c r="C8" s="177"/>
      <c r="D8" s="72" t="s">
        <v>129</v>
      </c>
      <c r="E8" s="83" t="s">
        <v>128</v>
      </c>
      <c r="F8" s="182"/>
      <c r="G8" s="182"/>
      <c r="H8" s="182"/>
      <c r="I8" s="75" t="s">
        <v>45</v>
      </c>
      <c r="J8" s="75" t="s">
        <v>45</v>
      </c>
      <c r="K8" s="75" t="s">
        <v>45</v>
      </c>
      <c r="L8" s="75" t="s">
        <v>45</v>
      </c>
    </row>
    <row r="9" spans="1:12" ht="175.5" customHeight="1" x14ac:dyDescent="0.25">
      <c r="A9" s="185"/>
      <c r="B9" s="76" t="s">
        <v>172</v>
      </c>
      <c r="C9" s="177"/>
      <c r="D9" s="72" t="s">
        <v>144</v>
      </c>
      <c r="E9" s="83" t="s">
        <v>206</v>
      </c>
      <c r="F9" s="182"/>
      <c r="G9" s="182"/>
      <c r="H9" s="182"/>
      <c r="I9" s="75" t="s">
        <v>45</v>
      </c>
      <c r="J9" s="75" t="s">
        <v>45</v>
      </c>
      <c r="K9" s="75" t="s">
        <v>45</v>
      </c>
      <c r="L9" s="75" t="s">
        <v>45</v>
      </c>
    </row>
    <row r="10" spans="1:12" ht="93" customHeight="1" x14ac:dyDescent="0.25">
      <c r="A10" s="186" t="s">
        <v>100</v>
      </c>
      <c r="B10" s="76" t="s">
        <v>168</v>
      </c>
      <c r="C10" s="21" t="s">
        <v>99</v>
      </c>
      <c r="D10" s="72" t="s">
        <v>132</v>
      </c>
      <c r="E10" s="83" t="s">
        <v>130</v>
      </c>
      <c r="F10" s="182">
        <v>41639</v>
      </c>
      <c r="G10" s="182">
        <v>41639</v>
      </c>
      <c r="H10" s="182">
        <v>41639</v>
      </c>
      <c r="I10" s="75" t="s">
        <v>45</v>
      </c>
      <c r="J10" s="75" t="s">
        <v>45</v>
      </c>
      <c r="K10" s="75" t="s">
        <v>45</v>
      </c>
      <c r="L10" s="75" t="s">
        <v>45</v>
      </c>
    </row>
    <row r="11" spans="1:12" ht="210" customHeight="1" x14ac:dyDescent="0.25">
      <c r="A11" s="186"/>
      <c r="B11" s="76" t="s">
        <v>169</v>
      </c>
      <c r="C11" s="72" t="s">
        <v>49</v>
      </c>
      <c r="D11" s="72" t="s">
        <v>136</v>
      </c>
      <c r="E11" s="83" t="s">
        <v>30</v>
      </c>
      <c r="F11" s="182"/>
      <c r="G11" s="182"/>
      <c r="H11" s="182"/>
      <c r="I11" s="75" t="s">
        <v>45</v>
      </c>
      <c r="J11" s="75" t="s">
        <v>45</v>
      </c>
      <c r="K11" s="75" t="s">
        <v>45</v>
      </c>
      <c r="L11" s="75" t="s">
        <v>45</v>
      </c>
    </row>
    <row r="12" spans="1:12" ht="230.25" customHeight="1" x14ac:dyDescent="0.25">
      <c r="A12" s="74" t="s">
        <v>101</v>
      </c>
      <c r="B12" s="74" t="s">
        <v>168</v>
      </c>
      <c r="C12" s="72" t="s">
        <v>49</v>
      </c>
      <c r="D12" s="72" t="s">
        <v>174</v>
      </c>
      <c r="E12" s="72" t="s">
        <v>131</v>
      </c>
      <c r="F12" s="75">
        <v>42004</v>
      </c>
      <c r="G12" s="75">
        <v>42004</v>
      </c>
      <c r="H12" s="75">
        <v>42004</v>
      </c>
      <c r="I12" s="72" t="s">
        <v>46</v>
      </c>
      <c r="J12" s="72" t="s">
        <v>45</v>
      </c>
      <c r="K12" s="72" t="s">
        <v>46</v>
      </c>
      <c r="L12" s="72" t="s">
        <v>54</v>
      </c>
    </row>
    <row r="13" spans="1:12" ht="147" customHeight="1" x14ac:dyDescent="0.25">
      <c r="A13" s="204" t="s">
        <v>102</v>
      </c>
      <c r="B13" s="74" t="s">
        <v>168</v>
      </c>
      <c r="C13" s="72" t="s">
        <v>49</v>
      </c>
      <c r="D13" s="72" t="s">
        <v>197</v>
      </c>
      <c r="E13" s="72" t="s">
        <v>219</v>
      </c>
      <c r="F13" s="75">
        <v>42369</v>
      </c>
      <c r="G13" s="75" t="s">
        <v>211</v>
      </c>
      <c r="H13" s="75" t="s">
        <v>211</v>
      </c>
      <c r="I13" s="72" t="s">
        <v>46</v>
      </c>
      <c r="J13" s="72"/>
      <c r="K13" s="72"/>
      <c r="L13" s="72"/>
    </row>
    <row r="14" spans="1:12" ht="138" customHeight="1" x14ac:dyDescent="0.25">
      <c r="A14" s="205"/>
      <c r="B14" s="74" t="s">
        <v>169</v>
      </c>
      <c r="C14" s="72" t="s">
        <v>49</v>
      </c>
      <c r="D14" s="72" t="s">
        <v>136</v>
      </c>
      <c r="E14" s="72" t="s">
        <v>253</v>
      </c>
      <c r="F14" s="75">
        <v>42369</v>
      </c>
      <c r="G14" s="75">
        <v>42369</v>
      </c>
      <c r="H14" s="75">
        <v>42369</v>
      </c>
      <c r="I14" s="72" t="s">
        <v>45</v>
      </c>
      <c r="J14" s="72" t="s">
        <v>45</v>
      </c>
      <c r="K14" s="72" t="s">
        <v>45</v>
      </c>
      <c r="L14" s="72" t="s">
        <v>45</v>
      </c>
    </row>
    <row r="15" spans="1:12" ht="147" customHeight="1" x14ac:dyDescent="0.25">
      <c r="A15" s="205"/>
      <c r="B15" s="74" t="s">
        <v>171</v>
      </c>
      <c r="C15" s="72" t="s">
        <v>49</v>
      </c>
      <c r="D15" s="72" t="s">
        <v>207</v>
      </c>
      <c r="E15" s="21" t="s">
        <v>235</v>
      </c>
      <c r="F15" s="75">
        <v>42369</v>
      </c>
      <c r="G15" s="75">
        <v>42097</v>
      </c>
      <c r="H15" s="75">
        <v>42097</v>
      </c>
      <c r="I15" s="22"/>
      <c r="J15" s="22"/>
      <c r="K15" s="22"/>
      <c r="L15" s="22"/>
    </row>
    <row r="16" spans="1:12" ht="147" customHeight="1" x14ac:dyDescent="0.25">
      <c r="A16" s="205"/>
      <c r="B16" s="74" t="s">
        <v>172</v>
      </c>
      <c r="C16" s="72" t="s">
        <v>49</v>
      </c>
      <c r="D16" s="72" t="s">
        <v>236</v>
      </c>
      <c r="E16" s="21" t="s">
        <v>208</v>
      </c>
      <c r="F16" s="75" t="s">
        <v>209</v>
      </c>
      <c r="G16" s="75">
        <v>42363</v>
      </c>
      <c r="H16" s="75">
        <v>42363</v>
      </c>
      <c r="I16" s="21"/>
      <c r="J16" s="21"/>
      <c r="K16" s="21"/>
      <c r="L16" s="21"/>
    </row>
    <row r="17" spans="1:14" s="33" customFormat="1" ht="147" customHeight="1" x14ac:dyDescent="0.25">
      <c r="A17" s="205"/>
      <c r="B17" s="74" t="s">
        <v>173</v>
      </c>
      <c r="C17" s="72" t="s">
        <v>49</v>
      </c>
      <c r="D17" s="72" t="s">
        <v>254</v>
      </c>
      <c r="E17" s="21" t="s">
        <v>298</v>
      </c>
      <c r="F17" s="72" t="s">
        <v>209</v>
      </c>
      <c r="G17" s="75">
        <v>42363</v>
      </c>
      <c r="H17" s="75">
        <v>42363</v>
      </c>
      <c r="I17" s="21"/>
      <c r="J17" s="21"/>
      <c r="K17" s="21"/>
      <c r="L17" s="21"/>
      <c r="M17" s="26"/>
      <c r="N17" s="26"/>
    </row>
    <row r="18" spans="1:14" s="33" customFormat="1" ht="147" customHeight="1" x14ac:dyDescent="0.25">
      <c r="A18" s="206"/>
      <c r="B18" s="74" t="s">
        <v>177</v>
      </c>
      <c r="C18" s="72" t="s">
        <v>49</v>
      </c>
      <c r="D18" s="72" t="s">
        <v>11</v>
      </c>
      <c r="E18" s="21" t="s">
        <v>255</v>
      </c>
      <c r="F18" s="21" t="s">
        <v>18</v>
      </c>
      <c r="G18" s="75">
        <v>42363</v>
      </c>
      <c r="H18" s="75">
        <v>42363</v>
      </c>
      <c r="I18" s="21"/>
      <c r="J18" s="21"/>
      <c r="K18" s="21"/>
      <c r="L18" s="21"/>
      <c r="M18" s="26"/>
      <c r="N18" s="26"/>
    </row>
    <row r="19" spans="1:14" s="33" customFormat="1" ht="205.5" customHeight="1" x14ac:dyDescent="0.25">
      <c r="A19" s="188" t="s">
        <v>103</v>
      </c>
      <c r="B19" s="133" t="s">
        <v>168</v>
      </c>
      <c r="C19" s="132" t="s">
        <v>49</v>
      </c>
      <c r="D19" s="132" t="s">
        <v>305</v>
      </c>
      <c r="E19" s="21" t="s">
        <v>338</v>
      </c>
      <c r="F19" s="85">
        <v>42735</v>
      </c>
      <c r="G19" s="134">
        <v>42735</v>
      </c>
      <c r="H19" s="134"/>
      <c r="I19" s="21"/>
      <c r="J19" s="21"/>
      <c r="K19" s="21"/>
      <c r="L19" s="102" t="s">
        <v>54</v>
      </c>
      <c r="M19" s="26"/>
      <c r="N19" s="26"/>
    </row>
    <row r="20" spans="1:14" s="33" customFormat="1" ht="151.5" customHeight="1" x14ac:dyDescent="0.25">
      <c r="A20" s="189"/>
      <c r="B20" s="133" t="s">
        <v>169</v>
      </c>
      <c r="C20" s="21" t="s">
        <v>278</v>
      </c>
      <c r="D20" s="70" t="s">
        <v>270</v>
      </c>
      <c r="E20" s="51" t="s">
        <v>339</v>
      </c>
      <c r="F20" s="85" t="s">
        <v>18</v>
      </c>
      <c r="G20" s="134">
        <v>42735</v>
      </c>
      <c r="H20" s="134"/>
      <c r="I20" s="21"/>
      <c r="J20" s="21"/>
      <c r="K20" s="21"/>
      <c r="L20" s="21"/>
      <c r="M20" s="26"/>
      <c r="N20" s="26"/>
    </row>
    <row r="21" spans="1:14" s="33" customFormat="1" ht="77.25" customHeight="1" x14ac:dyDescent="0.25">
      <c r="A21" s="189"/>
      <c r="B21" s="133" t="s">
        <v>171</v>
      </c>
      <c r="C21" s="191" t="s">
        <v>279</v>
      </c>
      <c r="D21" s="70" t="s">
        <v>268</v>
      </c>
      <c r="E21" s="84" t="s">
        <v>269</v>
      </c>
      <c r="F21" s="85" t="s">
        <v>209</v>
      </c>
      <c r="G21" s="134">
        <v>42735</v>
      </c>
      <c r="H21" s="134"/>
      <c r="I21" s="21"/>
      <c r="J21" s="21"/>
      <c r="K21" s="21"/>
      <c r="L21" s="21"/>
      <c r="M21" s="26"/>
      <c r="N21" s="26"/>
    </row>
    <row r="22" spans="1:14" s="33" customFormat="1" ht="105" customHeight="1" x14ac:dyDescent="0.25">
      <c r="A22" s="190"/>
      <c r="B22" s="133" t="s">
        <v>172</v>
      </c>
      <c r="C22" s="192"/>
      <c r="D22" s="132" t="s">
        <v>254</v>
      </c>
      <c r="E22" s="51" t="s">
        <v>306</v>
      </c>
      <c r="F22" s="70" t="s">
        <v>209</v>
      </c>
      <c r="G22" s="134">
        <v>42735</v>
      </c>
      <c r="H22" s="134"/>
      <c r="I22" s="21"/>
      <c r="J22" s="21"/>
      <c r="K22" s="21"/>
      <c r="L22" s="21"/>
      <c r="M22" s="26"/>
      <c r="N22" s="26"/>
    </row>
    <row r="23" spans="1:14" ht="172.5" customHeight="1" x14ac:dyDescent="0.25">
      <c r="A23" s="135"/>
      <c r="B23" s="133" t="s">
        <v>173</v>
      </c>
      <c r="C23" s="193"/>
      <c r="D23" s="70" t="s">
        <v>11</v>
      </c>
      <c r="E23" s="84" t="s">
        <v>319</v>
      </c>
      <c r="F23" s="85" t="s">
        <v>18</v>
      </c>
      <c r="G23" s="97">
        <v>42735</v>
      </c>
      <c r="H23" s="134"/>
      <c r="I23" s="21"/>
      <c r="J23" s="21"/>
      <c r="K23" s="21"/>
      <c r="L23" s="21"/>
    </row>
    <row r="24" spans="1:14" ht="87" customHeight="1" x14ac:dyDescent="0.25">
      <c r="A24" s="188" t="s">
        <v>104</v>
      </c>
      <c r="B24" s="121">
        <v>1</v>
      </c>
      <c r="C24" s="194" t="s">
        <v>99</v>
      </c>
      <c r="D24" s="151" t="s">
        <v>305</v>
      </c>
      <c r="E24" s="21" t="s">
        <v>372</v>
      </c>
      <c r="F24" s="85">
        <v>42767</v>
      </c>
      <c r="G24" s="134">
        <v>42767</v>
      </c>
      <c r="H24" s="134" t="s">
        <v>46</v>
      </c>
      <c r="I24" s="21" t="s">
        <v>46</v>
      </c>
      <c r="J24" s="21" t="s">
        <v>45</v>
      </c>
      <c r="K24" s="21" t="s">
        <v>46</v>
      </c>
      <c r="L24" s="102" t="s">
        <v>54</v>
      </c>
    </row>
    <row r="25" spans="1:14" ht="94.5" customHeight="1" x14ac:dyDescent="0.25">
      <c r="A25" s="189"/>
      <c r="B25" s="121">
        <v>2</v>
      </c>
      <c r="C25" s="195"/>
      <c r="D25" s="152" t="s">
        <v>373</v>
      </c>
      <c r="E25" s="51" t="s">
        <v>374</v>
      </c>
      <c r="F25" s="85" t="s">
        <v>18</v>
      </c>
      <c r="G25" s="134">
        <v>42736</v>
      </c>
      <c r="H25" s="134"/>
      <c r="I25" s="21"/>
      <c r="J25" s="21"/>
      <c r="K25" s="21"/>
      <c r="L25" s="21"/>
    </row>
    <row r="26" spans="1:14" ht="134.25" customHeight="1" x14ac:dyDescent="0.25">
      <c r="A26" s="189"/>
      <c r="B26" s="121">
        <v>3</v>
      </c>
      <c r="C26" s="195"/>
      <c r="D26" s="152" t="s">
        <v>268</v>
      </c>
      <c r="E26" s="84" t="s">
        <v>375</v>
      </c>
      <c r="F26" s="85" t="s">
        <v>209</v>
      </c>
      <c r="G26" s="134">
        <v>42736</v>
      </c>
      <c r="H26" s="134"/>
      <c r="I26" s="21"/>
      <c r="J26" s="21"/>
      <c r="K26" s="21"/>
      <c r="L26" s="21"/>
    </row>
    <row r="27" spans="1:14" ht="73.5" customHeight="1" x14ac:dyDescent="0.25">
      <c r="A27" s="189"/>
      <c r="B27" s="121">
        <v>4</v>
      </c>
      <c r="C27" s="195"/>
      <c r="D27" s="151" t="s">
        <v>254</v>
      </c>
      <c r="E27" s="51" t="s">
        <v>376</v>
      </c>
      <c r="F27" s="70" t="s">
        <v>209</v>
      </c>
      <c r="G27" s="97">
        <v>42736</v>
      </c>
      <c r="H27" s="134"/>
      <c r="I27" s="21"/>
      <c r="J27" s="21"/>
      <c r="K27" s="21"/>
      <c r="L27" s="21"/>
    </row>
    <row r="28" spans="1:14" ht="120.75" customHeight="1" x14ac:dyDescent="0.25">
      <c r="A28" s="136"/>
      <c r="B28" s="121">
        <v>5</v>
      </c>
      <c r="C28" s="195"/>
      <c r="D28" s="152" t="s">
        <v>377</v>
      </c>
      <c r="E28" s="84" t="s">
        <v>378</v>
      </c>
      <c r="F28" s="85" t="s">
        <v>18</v>
      </c>
      <c r="G28" s="134">
        <v>42767</v>
      </c>
      <c r="H28" s="134"/>
      <c r="I28" s="21"/>
      <c r="J28" s="21"/>
      <c r="K28" s="21"/>
      <c r="L28" s="21"/>
    </row>
    <row r="29" spans="1:14" ht="34.5" customHeight="1" x14ac:dyDescent="0.25">
      <c r="A29" s="178" t="s">
        <v>50</v>
      </c>
      <c r="B29" s="178"/>
      <c r="C29" s="187"/>
      <c r="D29" s="178"/>
      <c r="E29" s="178"/>
      <c r="F29" s="178"/>
      <c r="G29" s="178"/>
      <c r="H29" s="178"/>
      <c r="I29" s="178"/>
      <c r="J29" s="178"/>
      <c r="K29" s="178"/>
      <c r="L29" s="178"/>
    </row>
    <row r="30" spans="1:14" ht="72" customHeight="1" x14ac:dyDescent="0.25">
      <c r="A30" s="181" t="s">
        <v>91</v>
      </c>
      <c r="B30" s="74" t="s">
        <v>168</v>
      </c>
      <c r="C30" s="177" t="s">
        <v>183</v>
      </c>
      <c r="D30" s="72" t="s">
        <v>220</v>
      </c>
      <c r="E30" s="83" t="s">
        <v>142</v>
      </c>
      <c r="F30" s="182">
        <v>41274</v>
      </c>
      <c r="G30" s="182">
        <v>41274</v>
      </c>
      <c r="H30" s="182">
        <v>41274</v>
      </c>
      <c r="I30" s="72" t="s">
        <v>45</v>
      </c>
      <c r="J30" s="72" t="s">
        <v>45</v>
      </c>
      <c r="K30" s="72" t="s">
        <v>45</v>
      </c>
      <c r="L30" s="72" t="s">
        <v>45</v>
      </c>
    </row>
    <row r="31" spans="1:14" ht="82.5" customHeight="1" x14ac:dyDescent="0.25">
      <c r="A31" s="181"/>
      <c r="B31" s="74" t="s">
        <v>169</v>
      </c>
      <c r="C31" s="177"/>
      <c r="D31" s="72" t="s">
        <v>221</v>
      </c>
      <c r="E31" s="83" t="s">
        <v>238</v>
      </c>
      <c r="F31" s="182"/>
      <c r="G31" s="182"/>
      <c r="H31" s="182"/>
      <c r="I31" s="72" t="s">
        <v>45</v>
      </c>
      <c r="J31" s="72" t="s">
        <v>45</v>
      </c>
      <c r="K31" s="72" t="s">
        <v>45</v>
      </c>
      <c r="L31" s="72" t="s">
        <v>45</v>
      </c>
    </row>
    <row r="32" spans="1:14" ht="105" customHeight="1" x14ac:dyDescent="0.25">
      <c r="A32" s="181"/>
      <c r="B32" s="74" t="s">
        <v>171</v>
      </c>
      <c r="C32" s="177"/>
      <c r="D32" s="72" t="s">
        <v>222</v>
      </c>
      <c r="E32" s="23" t="s">
        <v>145</v>
      </c>
      <c r="F32" s="182"/>
      <c r="G32" s="182"/>
      <c r="H32" s="182"/>
      <c r="I32" s="72" t="s">
        <v>45</v>
      </c>
      <c r="J32" s="72" t="s">
        <v>45</v>
      </c>
      <c r="K32" s="72" t="s">
        <v>45</v>
      </c>
      <c r="L32" s="72" t="s">
        <v>45</v>
      </c>
    </row>
    <row r="33" spans="1:12" ht="123.75" customHeight="1" x14ac:dyDescent="0.25">
      <c r="A33" s="181"/>
      <c r="B33" s="74" t="s">
        <v>172</v>
      </c>
      <c r="C33" s="177"/>
      <c r="D33" s="72" t="s">
        <v>143</v>
      </c>
      <c r="E33" s="83" t="s">
        <v>153</v>
      </c>
      <c r="F33" s="182"/>
      <c r="G33" s="182"/>
      <c r="H33" s="182"/>
      <c r="I33" s="72" t="s">
        <v>45</v>
      </c>
      <c r="J33" s="72" t="s">
        <v>45</v>
      </c>
      <c r="K33" s="72" t="s">
        <v>45</v>
      </c>
      <c r="L33" s="72" t="s">
        <v>45</v>
      </c>
    </row>
    <row r="34" spans="1:12" ht="92.25" customHeight="1" x14ac:dyDescent="0.25">
      <c r="A34" s="181"/>
      <c r="B34" s="76" t="s">
        <v>173</v>
      </c>
      <c r="C34" s="177"/>
      <c r="D34" s="72" t="s">
        <v>148</v>
      </c>
      <c r="E34" s="83" t="s">
        <v>147</v>
      </c>
      <c r="F34" s="182"/>
      <c r="G34" s="182"/>
      <c r="H34" s="182"/>
      <c r="I34" s="72" t="s">
        <v>45</v>
      </c>
      <c r="J34" s="72" t="s">
        <v>45</v>
      </c>
      <c r="K34" s="72" t="s">
        <v>45</v>
      </c>
      <c r="L34" s="72" t="s">
        <v>45</v>
      </c>
    </row>
    <row r="35" spans="1:12" ht="208.5" customHeight="1" x14ac:dyDescent="0.25">
      <c r="A35" s="181"/>
      <c r="B35" s="76" t="s">
        <v>177</v>
      </c>
      <c r="C35" s="177"/>
      <c r="D35" s="72" t="s">
        <v>154</v>
      </c>
      <c r="E35" s="46" t="s">
        <v>321</v>
      </c>
      <c r="F35" s="182"/>
      <c r="G35" s="182"/>
      <c r="H35" s="182"/>
      <c r="I35" s="72" t="s">
        <v>45</v>
      </c>
      <c r="J35" s="72" t="s">
        <v>45</v>
      </c>
      <c r="K35" s="72" t="s">
        <v>45</v>
      </c>
      <c r="L35" s="72" t="s">
        <v>45</v>
      </c>
    </row>
    <row r="36" spans="1:12" ht="209.25" customHeight="1" x14ac:dyDescent="0.25">
      <c r="A36" s="181"/>
      <c r="B36" s="76" t="s">
        <v>176</v>
      </c>
      <c r="C36" s="177"/>
      <c r="D36" s="72" t="s">
        <v>141</v>
      </c>
      <c r="E36" s="46" t="s">
        <v>322</v>
      </c>
      <c r="F36" s="182"/>
      <c r="G36" s="182"/>
      <c r="H36" s="182"/>
      <c r="I36" s="72" t="s">
        <v>45</v>
      </c>
      <c r="J36" s="72" t="s">
        <v>45</v>
      </c>
      <c r="K36" s="72" t="s">
        <v>45</v>
      </c>
      <c r="L36" s="72" t="s">
        <v>45</v>
      </c>
    </row>
    <row r="37" spans="1:12" ht="138.75" customHeight="1" x14ac:dyDescent="0.25">
      <c r="A37" s="181"/>
      <c r="B37" s="76" t="s">
        <v>175</v>
      </c>
      <c r="C37" s="72" t="s">
        <v>178</v>
      </c>
      <c r="D37" s="72" t="s">
        <v>223</v>
      </c>
      <c r="E37" s="83" t="s">
        <v>224</v>
      </c>
      <c r="F37" s="182"/>
      <c r="G37" s="182"/>
      <c r="H37" s="182"/>
      <c r="I37" s="72" t="s">
        <v>45</v>
      </c>
      <c r="J37" s="72" t="s">
        <v>45</v>
      </c>
      <c r="K37" s="72" t="s">
        <v>45</v>
      </c>
      <c r="L37" s="72" t="s">
        <v>45</v>
      </c>
    </row>
    <row r="38" spans="1:12" ht="103.5" customHeight="1" x14ac:dyDescent="0.25">
      <c r="A38" s="186" t="s">
        <v>92</v>
      </c>
      <c r="B38" s="76" t="s">
        <v>168</v>
      </c>
      <c r="C38" s="72" t="s">
        <v>133</v>
      </c>
      <c r="D38" s="72" t="s">
        <v>73</v>
      </c>
      <c r="E38" s="83" t="s">
        <v>74</v>
      </c>
      <c r="F38" s="75">
        <v>41639</v>
      </c>
      <c r="G38" s="75">
        <v>41491</v>
      </c>
      <c r="H38" s="182">
        <v>41639</v>
      </c>
      <c r="I38" s="72" t="s">
        <v>46</v>
      </c>
      <c r="J38" s="72" t="s">
        <v>46</v>
      </c>
      <c r="K38" s="72" t="s">
        <v>46</v>
      </c>
      <c r="L38" s="72" t="s">
        <v>55</v>
      </c>
    </row>
    <row r="39" spans="1:12" ht="87" customHeight="1" x14ac:dyDescent="0.25">
      <c r="A39" s="186"/>
      <c r="B39" s="74" t="s">
        <v>169</v>
      </c>
      <c r="C39" s="72" t="s">
        <v>52</v>
      </c>
      <c r="D39" s="72" t="s">
        <v>134</v>
      </c>
      <c r="E39" s="83" t="s">
        <v>185</v>
      </c>
      <c r="F39" s="75">
        <v>41639</v>
      </c>
      <c r="G39" s="75">
        <v>41639</v>
      </c>
      <c r="H39" s="182"/>
      <c r="I39" s="72" t="s">
        <v>46</v>
      </c>
      <c r="J39" s="72" t="s">
        <v>46</v>
      </c>
      <c r="K39" s="72" t="s">
        <v>46</v>
      </c>
      <c r="L39" s="72" t="s">
        <v>46</v>
      </c>
    </row>
    <row r="40" spans="1:12" ht="81.75" customHeight="1" x14ac:dyDescent="0.25">
      <c r="A40" s="186"/>
      <c r="B40" s="76" t="s">
        <v>171</v>
      </c>
      <c r="C40" s="72" t="s">
        <v>150</v>
      </c>
      <c r="D40" s="72" t="s">
        <v>138</v>
      </c>
      <c r="E40" s="83" t="s">
        <v>237</v>
      </c>
      <c r="F40" s="75">
        <v>41639</v>
      </c>
      <c r="G40" s="75">
        <v>41639</v>
      </c>
      <c r="H40" s="182"/>
      <c r="I40" s="72" t="s">
        <v>46</v>
      </c>
      <c r="J40" s="72" t="s">
        <v>46</v>
      </c>
      <c r="K40" s="72" t="s">
        <v>46</v>
      </c>
      <c r="L40" s="72" t="s">
        <v>137</v>
      </c>
    </row>
    <row r="41" spans="1:12" ht="144" customHeight="1" x14ac:dyDescent="0.25">
      <c r="A41" s="186"/>
      <c r="B41" s="74" t="s">
        <v>172</v>
      </c>
      <c r="C41" s="72" t="s">
        <v>150</v>
      </c>
      <c r="D41" s="72" t="s">
        <v>139</v>
      </c>
      <c r="E41" s="83" t="s">
        <v>323</v>
      </c>
      <c r="F41" s="75">
        <v>41639</v>
      </c>
      <c r="G41" s="75">
        <v>41639</v>
      </c>
      <c r="H41" s="182"/>
      <c r="I41" s="72" t="s">
        <v>46</v>
      </c>
      <c r="J41" s="72" t="s">
        <v>46</v>
      </c>
      <c r="K41" s="72" t="s">
        <v>46</v>
      </c>
      <c r="L41" s="72" t="s">
        <v>137</v>
      </c>
    </row>
    <row r="42" spans="1:12" ht="209.25" customHeight="1" x14ac:dyDescent="0.25">
      <c r="A42" s="186"/>
      <c r="B42" s="74" t="s">
        <v>173</v>
      </c>
      <c r="C42" s="72" t="s">
        <v>149</v>
      </c>
      <c r="D42" s="72" t="s">
        <v>141</v>
      </c>
      <c r="E42" s="83" t="s">
        <v>324</v>
      </c>
      <c r="F42" s="75">
        <v>41639</v>
      </c>
      <c r="G42" s="75">
        <v>41639</v>
      </c>
      <c r="H42" s="182"/>
      <c r="I42" s="72" t="s">
        <v>46</v>
      </c>
      <c r="J42" s="72" t="s">
        <v>46</v>
      </c>
      <c r="K42" s="72" t="s">
        <v>46</v>
      </c>
      <c r="L42" s="72" t="s">
        <v>46</v>
      </c>
    </row>
    <row r="43" spans="1:12" ht="164.25" customHeight="1" x14ac:dyDescent="0.25">
      <c r="A43" s="186"/>
      <c r="B43" s="76" t="s">
        <v>177</v>
      </c>
      <c r="C43" s="72" t="s">
        <v>52</v>
      </c>
      <c r="D43" s="72" t="s">
        <v>73</v>
      </c>
      <c r="E43" s="83" t="s">
        <v>74</v>
      </c>
      <c r="F43" s="75">
        <v>41639</v>
      </c>
      <c r="G43" s="75">
        <v>41639</v>
      </c>
      <c r="H43" s="182"/>
      <c r="I43" s="72" t="s">
        <v>46</v>
      </c>
      <c r="J43" s="72" t="s">
        <v>46</v>
      </c>
      <c r="K43" s="72" t="s">
        <v>46</v>
      </c>
      <c r="L43" s="72" t="s">
        <v>46</v>
      </c>
    </row>
    <row r="44" spans="1:12" ht="373.5" customHeight="1" x14ac:dyDescent="0.25">
      <c r="A44" s="186"/>
      <c r="B44" s="74" t="s">
        <v>176</v>
      </c>
      <c r="C44" s="72" t="s">
        <v>52</v>
      </c>
      <c r="D44" s="72" t="s">
        <v>134</v>
      </c>
      <c r="E44" s="83" t="s">
        <v>135</v>
      </c>
      <c r="F44" s="75">
        <v>41639</v>
      </c>
      <c r="G44" s="75">
        <v>41528</v>
      </c>
      <c r="H44" s="182"/>
      <c r="I44" s="72" t="s">
        <v>46</v>
      </c>
      <c r="J44" s="72" t="s">
        <v>46</v>
      </c>
      <c r="K44" s="72" t="s">
        <v>46</v>
      </c>
      <c r="L44" s="72" t="s">
        <v>46</v>
      </c>
    </row>
    <row r="45" spans="1:12" ht="185.25" customHeight="1" x14ac:dyDescent="0.25">
      <c r="A45" s="186" t="s">
        <v>108</v>
      </c>
      <c r="B45" s="76" t="s">
        <v>168</v>
      </c>
      <c r="C45" s="72" t="s">
        <v>225</v>
      </c>
      <c r="D45" s="72" t="s">
        <v>140</v>
      </c>
      <c r="E45" s="94" t="s">
        <v>325</v>
      </c>
      <c r="F45" s="75">
        <v>42004</v>
      </c>
      <c r="G45" s="75">
        <v>41998</v>
      </c>
      <c r="H45" s="182">
        <v>42004</v>
      </c>
      <c r="I45" s="72" t="s">
        <v>46</v>
      </c>
      <c r="J45" s="72" t="s">
        <v>46</v>
      </c>
      <c r="K45" s="72" t="s">
        <v>46</v>
      </c>
      <c r="L45" s="72" t="s">
        <v>46</v>
      </c>
    </row>
    <row r="46" spans="1:12" ht="177.75" customHeight="1" x14ac:dyDescent="0.25">
      <c r="A46" s="186"/>
      <c r="B46" s="74" t="s">
        <v>169</v>
      </c>
      <c r="C46" s="72" t="s">
        <v>149</v>
      </c>
      <c r="D46" s="72" t="s">
        <v>141</v>
      </c>
      <c r="E46" s="94" t="s">
        <v>326</v>
      </c>
      <c r="F46" s="75">
        <v>42004</v>
      </c>
      <c r="G46" s="75">
        <v>42004</v>
      </c>
      <c r="H46" s="182"/>
      <c r="I46" s="72" t="s">
        <v>46</v>
      </c>
      <c r="J46" s="72" t="s">
        <v>46</v>
      </c>
      <c r="K46" s="72" t="s">
        <v>46</v>
      </c>
      <c r="L46" s="72" t="s">
        <v>46</v>
      </c>
    </row>
    <row r="47" spans="1:12" ht="236.25" customHeight="1" x14ac:dyDescent="0.25">
      <c r="A47" s="186"/>
      <c r="B47" s="74" t="s">
        <v>171</v>
      </c>
      <c r="C47" s="72" t="s">
        <v>77</v>
      </c>
      <c r="D47" s="72" t="s">
        <v>32</v>
      </c>
      <c r="E47" s="83" t="s">
        <v>5</v>
      </c>
      <c r="F47" s="75">
        <v>43101</v>
      </c>
      <c r="G47" s="75">
        <v>42004</v>
      </c>
      <c r="H47" s="182"/>
      <c r="I47" s="72" t="s">
        <v>46</v>
      </c>
      <c r="J47" s="72" t="s">
        <v>46</v>
      </c>
      <c r="K47" s="72" t="s">
        <v>46</v>
      </c>
      <c r="L47" s="72" t="s">
        <v>46</v>
      </c>
    </row>
    <row r="48" spans="1:12" ht="286.5" customHeight="1" x14ac:dyDescent="0.25">
      <c r="A48" s="204" t="s">
        <v>109</v>
      </c>
      <c r="B48" s="108" t="s">
        <v>168</v>
      </c>
      <c r="C48" s="106" t="s">
        <v>77</v>
      </c>
      <c r="D48" s="72" t="s">
        <v>205</v>
      </c>
      <c r="E48" s="46" t="s">
        <v>303</v>
      </c>
      <c r="F48" s="75">
        <v>42155</v>
      </c>
      <c r="G48" s="75"/>
      <c r="H48" s="75">
        <v>42186</v>
      </c>
      <c r="I48" s="72" t="s">
        <v>46</v>
      </c>
      <c r="J48" s="72" t="s">
        <v>46</v>
      </c>
      <c r="K48" s="72" t="s">
        <v>46</v>
      </c>
      <c r="L48" s="72" t="s">
        <v>46</v>
      </c>
    </row>
    <row r="49" spans="1:60" ht="166.5" customHeight="1" x14ac:dyDescent="0.25">
      <c r="A49" s="205"/>
      <c r="B49" s="107" t="s">
        <v>169</v>
      </c>
      <c r="C49" s="107" t="s">
        <v>199</v>
      </c>
      <c r="D49" s="74" t="s">
        <v>184</v>
      </c>
      <c r="E49" s="74" t="s">
        <v>327</v>
      </c>
      <c r="F49" s="75">
        <v>42155</v>
      </c>
      <c r="G49" s="75"/>
      <c r="H49" s="75">
        <v>42063</v>
      </c>
      <c r="I49" s="72" t="s">
        <v>45</v>
      </c>
      <c r="J49" s="72" t="s">
        <v>45</v>
      </c>
      <c r="K49" s="72" t="s">
        <v>45</v>
      </c>
      <c r="L49" s="72" t="s">
        <v>45</v>
      </c>
    </row>
    <row r="50" spans="1:60" ht="288.75" customHeight="1" x14ac:dyDescent="0.25">
      <c r="A50" s="205"/>
      <c r="B50" s="107" t="s">
        <v>171</v>
      </c>
      <c r="C50" s="106" t="s">
        <v>77</v>
      </c>
      <c r="D50" s="72" t="s">
        <v>200</v>
      </c>
      <c r="E50" s="72" t="s">
        <v>258</v>
      </c>
      <c r="F50" s="75">
        <v>42063</v>
      </c>
      <c r="G50" s="75">
        <v>42186</v>
      </c>
      <c r="H50" s="75">
        <v>42186</v>
      </c>
      <c r="I50" s="72"/>
      <c r="J50" s="72" t="s">
        <v>45</v>
      </c>
      <c r="K50" s="72" t="s">
        <v>45</v>
      </c>
      <c r="L50" s="72" t="s">
        <v>45</v>
      </c>
      <c r="M50" s="26"/>
    </row>
    <row r="51" spans="1:60" ht="99" customHeight="1" x14ac:dyDescent="0.25">
      <c r="A51" s="205"/>
      <c r="B51" s="107" t="s">
        <v>172</v>
      </c>
      <c r="C51" s="106" t="s">
        <v>77</v>
      </c>
      <c r="D51" s="72" t="s">
        <v>247</v>
      </c>
      <c r="E51" s="79" t="s">
        <v>328</v>
      </c>
      <c r="F51" s="24">
        <v>42082</v>
      </c>
      <c r="G51" s="24">
        <v>42339</v>
      </c>
      <c r="H51" s="75">
        <v>42339</v>
      </c>
      <c r="I51" s="72"/>
      <c r="J51" s="72"/>
      <c r="K51" s="72"/>
      <c r="L51" s="72"/>
      <c r="M51" s="26"/>
    </row>
    <row r="52" spans="1:60" ht="93.75" customHeight="1" x14ac:dyDescent="0.25">
      <c r="A52" s="205"/>
      <c r="B52" s="107" t="s">
        <v>173</v>
      </c>
      <c r="C52" s="106" t="s">
        <v>52</v>
      </c>
      <c r="D52" s="72" t="s">
        <v>19</v>
      </c>
      <c r="E52" s="83" t="s">
        <v>248</v>
      </c>
      <c r="F52" s="24">
        <v>42369</v>
      </c>
      <c r="G52" s="24">
        <v>42094</v>
      </c>
      <c r="H52" s="75">
        <v>42095</v>
      </c>
      <c r="I52" s="72"/>
      <c r="J52" s="72"/>
      <c r="K52" s="72"/>
      <c r="L52" s="72"/>
      <c r="M52" s="26"/>
    </row>
    <row r="53" spans="1:60" ht="99" customHeight="1" x14ac:dyDescent="0.25">
      <c r="A53" s="205"/>
      <c r="B53" s="107" t="s">
        <v>177</v>
      </c>
      <c r="C53" s="106" t="s">
        <v>52</v>
      </c>
      <c r="D53" s="72" t="s">
        <v>20</v>
      </c>
      <c r="E53" s="83" t="s">
        <v>249</v>
      </c>
      <c r="F53" s="75">
        <v>42353</v>
      </c>
      <c r="G53" s="75">
        <v>42094</v>
      </c>
      <c r="H53" s="75">
        <v>42095</v>
      </c>
      <c r="I53" s="72"/>
      <c r="J53" s="72"/>
      <c r="K53" s="72"/>
      <c r="L53" s="72"/>
      <c r="M53" s="26"/>
    </row>
    <row r="54" spans="1:60" ht="108.75" customHeight="1" x14ac:dyDescent="0.25">
      <c r="A54" s="205"/>
      <c r="B54" s="107" t="s">
        <v>176</v>
      </c>
      <c r="C54" s="191" t="s">
        <v>21</v>
      </c>
      <c r="D54" s="72" t="s">
        <v>22</v>
      </c>
      <c r="E54" s="83" t="s">
        <v>259</v>
      </c>
      <c r="F54" s="75">
        <v>42369</v>
      </c>
      <c r="G54" s="75">
        <v>42064</v>
      </c>
      <c r="H54" s="75">
        <v>42095</v>
      </c>
      <c r="I54" s="22"/>
      <c r="J54" s="22"/>
      <c r="K54" s="22"/>
      <c r="L54" s="22"/>
      <c r="M54" s="26"/>
    </row>
    <row r="55" spans="1:60" ht="117.75" customHeight="1" x14ac:dyDescent="0.25">
      <c r="A55" s="205"/>
      <c r="B55" s="107" t="s">
        <v>175</v>
      </c>
      <c r="C55" s="192"/>
      <c r="D55" s="72" t="s">
        <v>198</v>
      </c>
      <c r="E55" s="21" t="s">
        <v>17</v>
      </c>
      <c r="F55" s="75">
        <v>42369</v>
      </c>
      <c r="G55" s="25">
        <v>42125</v>
      </c>
      <c r="H55" s="22"/>
      <c r="I55" s="22"/>
      <c r="J55" s="22"/>
      <c r="K55" s="22"/>
      <c r="L55" s="22"/>
      <c r="M55" s="26"/>
    </row>
    <row r="56" spans="1:60" ht="156.75" customHeight="1" x14ac:dyDescent="0.25">
      <c r="A56" s="205"/>
      <c r="B56" s="107" t="s">
        <v>27</v>
      </c>
      <c r="C56" s="192"/>
      <c r="D56" s="74" t="s">
        <v>212</v>
      </c>
      <c r="E56" s="51" t="s">
        <v>246</v>
      </c>
      <c r="F56" s="76">
        <v>43465</v>
      </c>
      <c r="G56" s="47"/>
      <c r="H56" s="48">
        <v>42367</v>
      </c>
      <c r="I56" s="49">
        <v>134.5</v>
      </c>
      <c r="J56" s="49">
        <v>27</v>
      </c>
      <c r="K56" s="50"/>
      <c r="L56" s="41"/>
      <c r="M56" s="26"/>
    </row>
    <row r="57" spans="1:60" ht="242.25" customHeight="1" x14ac:dyDescent="0.25">
      <c r="A57" s="205"/>
      <c r="B57" s="107" t="s">
        <v>215</v>
      </c>
      <c r="C57" s="192"/>
      <c r="D57" s="74" t="s">
        <v>170</v>
      </c>
      <c r="E57" s="51" t="s">
        <v>15</v>
      </c>
      <c r="F57" s="52">
        <v>42125</v>
      </c>
      <c r="G57" s="52">
        <v>42177</v>
      </c>
      <c r="H57" s="52">
        <v>42339</v>
      </c>
      <c r="I57" s="49"/>
      <c r="J57" s="49"/>
      <c r="K57" s="50"/>
      <c r="L57" s="41"/>
      <c r="M57" s="26"/>
    </row>
    <row r="58" spans="1:60" ht="159.75" customHeight="1" x14ac:dyDescent="0.25">
      <c r="A58" s="205"/>
      <c r="B58" s="122" t="s">
        <v>9</v>
      </c>
      <c r="C58" s="209"/>
      <c r="D58" s="80" t="s">
        <v>12</v>
      </c>
      <c r="E58" s="62" t="s">
        <v>304</v>
      </c>
      <c r="F58" s="81">
        <v>42369</v>
      </c>
      <c r="G58" s="63"/>
      <c r="H58" s="81">
        <v>42367</v>
      </c>
      <c r="I58" s="63"/>
      <c r="J58" s="63"/>
      <c r="K58" s="63"/>
      <c r="L58" s="63"/>
    </row>
    <row r="59" spans="1:60" ht="120" customHeight="1" x14ac:dyDescent="0.25">
      <c r="A59" s="204" t="s">
        <v>110</v>
      </c>
      <c r="B59" s="43" t="s">
        <v>168</v>
      </c>
      <c r="C59" s="145" t="s">
        <v>285</v>
      </c>
      <c r="D59" s="144" t="s">
        <v>284</v>
      </c>
      <c r="E59" s="144" t="s">
        <v>340</v>
      </c>
      <c r="F59" s="24">
        <v>42461</v>
      </c>
      <c r="G59" s="24">
        <v>42673</v>
      </c>
      <c r="H59" s="24">
        <v>42735</v>
      </c>
      <c r="I59" s="64"/>
      <c r="J59" s="63"/>
      <c r="K59" s="63"/>
      <c r="L59" s="63"/>
    </row>
    <row r="60" spans="1:60" s="22" customFormat="1" ht="97.5" customHeight="1" x14ac:dyDescent="0.25">
      <c r="A60" s="205"/>
      <c r="B60" s="156" t="s">
        <v>169</v>
      </c>
      <c r="C60" s="144" t="s">
        <v>285</v>
      </c>
      <c r="D60" s="144" t="s">
        <v>286</v>
      </c>
      <c r="E60" s="144" t="s">
        <v>314</v>
      </c>
      <c r="F60" s="24"/>
      <c r="G60" s="86"/>
      <c r="H60" s="24">
        <v>42705</v>
      </c>
      <c r="I60" s="64"/>
      <c r="J60" s="63"/>
      <c r="K60" s="63"/>
      <c r="L60" s="63"/>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99.75" customHeight="1" x14ac:dyDescent="0.25">
      <c r="A61" s="205"/>
      <c r="B61" s="157" t="s">
        <v>171</v>
      </c>
      <c r="C61" s="144" t="s">
        <v>285</v>
      </c>
      <c r="D61" s="149" t="s">
        <v>287</v>
      </c>
      <c r="E61" s="149" t="s">
        <v>381</v>
      </c>
      <c r="F61" s="147">
        <v>42491</v>
      </c>
      <c r="G61" s="147">
        <v>42460</v>
      </c>
      <c r="H61" s="147">
        <v>42776</v>
      </c>
      <c r="I61" s="64"/>
      <c r="J61" s="63"/>
      <c r="K61" s="63"/>
      <c r="L61" s="63"/>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x14ac:dyDescent="0.25">
      <c r="A62" s="205"/>
      <c r="B62" s="157" t="s">
        <v>172</v>
      </c>
      <c r="C62" s="144" t="s">
        <v>285</v>
      </c>
      <c r="D62" s="21" t="s">
        <v>288</v>
      </c>
      <c r="E62" s="21" t="s">
        <v>315</v>
      </c>
      <c r="F62" s="149">
        <v>2016</v>
      </c>
      <c r="G62" s="147"/>
      <c r="H62" s="147">
        <v>42735</v>
      </c>
      <c r="I62" s="64"/>
      <c r="J62" s="63"/>
      <c r="K62" s="63"/>
      <c r="L62" s="63"/>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x14ac:dyDescent="0.25">
      <c r="A63" s="205"/>
      <c r="B63" s="158" t="s">
        <v>173</v>
      </c>
      <c r="C63" s="146" t="s">
        <v>329</v>
      </c>
      <c r="D63" s="121" t="s">
        <v>330</v>
      </c>
      <c r="E63" s="114" t="s">
        <v>382</v>
      </c>
      <c r="F63" s="112">
        <v>42735</v>
      </c>
      <c r="G63" s="113">
        <v>42716</v>
      </c>
      <c r="H63" s="111">
        <v>42776</v>
      </c>
      <c r="I63" s="21"/>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x14ac:dyDescent="0.2">
      <c r="A64" s="205"/>
      <c r="B64" s="157" t="s">
        <v>177</v>
      </c>
      <c r="C64" s="150" t="s">
        <v>77</v>
      </c>
      <c r="D64" s="150" t="s">
        <v>331</v>
      </c>
      <c r="E64" s="116" t="s">
        <v>383</v>
      </c>
      <c r="F64" s="112">
        <v>42825</v>
      </c>
      <c r="G64" s="117">
        <v>42754</v>
      </c>
      <c r="H64" s="115"/>
      <c r="I64" s="64"/>
      <c r="J64" s="63"/>
      <c r="K64" s="63"/>
      <c r="L64" s="63"/>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x14ac:dyDescent="0.25">
      <c r="A65" s="205"/>
      <c r="B65" s="158" t="s">
        <v>176</v>
      </c>
      <c r="C65" s="144" t="s">
        <v>285</v>
      </c>
      <c r="D65" s="21" t="s">
        <v>288</v>
      </c>
      <c r="E65" s="51" t="s">
        <v>315</v>
      </c>
      <c r="F65" s="147">
        <v>42825</v>
      </c>
      <c r="G65" s="118">
        <v>42716</v>
      </c>
      <c r="H65" s="147">
        <v>42735</v>
      </c>
      <c r="I65" s="64"/>
      <c r="J65" s="63"/>
      <c r="K65" s="63"/>
      <c r="L65" s="63"/>
    </row>
    <row r="66" spans="1:13" ht="121.5" customHeight="1" x14ac:dyDescent="0.25">
      <c r="A66" s="205"/>
      <c r="B66" s="159" t="s">
        <v>175</v>
      </c>
      <c r="C66" s="144" t="s">
        <v>285</v>
      </c>
      <c r="D66" s="149" t="s">
        <v>332</v>
      </c>
      <c r="E66" s="110" t="s">
        <v>384</v>
      </c>
      <c r="F66" s="155">
        <v>42825</v>
      </c>
      <c r="G66" s="155">
        <v>42776</v>
      </c>
      <c r="H66" s="147"/>
      <c r="I66" s="64"/>
      <c r="J66" s="63"/>
      <c r="K66" s="63"/>
      <c r="L66" s="63"/>
    </row>
    <row r="67" spans="1:13" ht="46.5" customHeight="1" x14ac:dyDescent="0.25">
      <c r="A67" s="205"/>
      <c r="B67" s="160" t="s">
        <v>27</v>
      </c>
      <c r="C67" s="146" t="s">
        <v>333</v>
      </c>
      <c r="D67" s="150" t="s">
        <v>143</v>
      </c>
      <c r="E67" s="46" t="s">
        <v>341</v>
      </c>
      <c r="F67" s="148">
        <v>43465</v>
      </c>
      <c r="G67" s="113">
        <v>42716</v>
      </c>
      <c r="H67" s="115"/>
      <c r="I67" s="64"/>
      <c r="J67" s="63"/>
      <c r="K67" s="63"/>
      <c r="L67" s="63"/>
    </row>
    <row r="68" spans="1:13" ht="56.25" customHeight="1" x14ac:dyDescent="0.25">
      <c r="A68" s="205"/>
      <c r="B68" s="160" t="s">
        <v>215</v>
      </c>
      <c r="C68" s="150" t="s">
        <v>77</v>
      </c>
      <c r="D68" s="150" t="s">
        <v>222</v>
      </c>
      <c r="E68" s="119" t="s">
        <v>342</v>
      </c>
      <c r="F68" s="148">
        <v>43465</v>
      </c>
      <c r="G68" s="148">
        <v>42716</v>
      </c>
      <c r="H68" s="115"/>
      <c r="I68" s="64"/>
      <c r="J68" s="63"/>
      <c r="K68" s="63"/>
      <c r="L68" s="63"/>
    </row>
    <row r="69" spans="1:13" ht="176.25" customHeight="1" x14ac:dyDescent="0.25">
      <c r="A69" s="205"/>
      <c r="B69" s="160" t="s">
        <v>9</v>
      </c>
      <c r="C69" s="150" t="s">
        <v>77</v>
      </c>
      <c r="D69" s="150" t="s">
        <v>148</v>
      </c>
      <c r="E69" s="46" t="s">
        <v>343</v>
      </c>
      <c r="F69" s="148">
        <v>43465</v>
      </c>
      <c r="G69" s="148">
        <v>42716</v>
      </c>
      <c r="H69" s="115"/>
      <c r="I69" s="64"/>
      <c r="J69" s="63"/>
      <c r="K69" s="63"/>
      <c r="L69" s="63"/>
    </row>
    <row r="70" spans="1:13" ht="183" customHeight="1" x14ac:dyDescent="0.25">
      <c r="A70" s="205"/>
      <c r="B70" s="160" t="s">
        <v>334</v>
      </c>
      <c r="C70" s="146" t="s">
        <v>333</v>
      </c>
      <c r="D70" s="150" t="s">
        <v>212</v>
      </c>
      <c r="E70" s="51" t="s">
        <v>344</v>
      </c>
      <c r="F70" s="148">
        <v>43465</v>
      </c>
      <c r="G70" s="148">
        <v>42716</v>
      </c>
      <c r="H70" s="48">
        <v>42367</v>
      </c>
      <c r="I70" s="49">
        <v>134.5</v>
      </c>
      <c r="J70" s="49">
        <v>27</v>
      </c>
      <c r="K70" s="63"/>
      <c r="L70" s="63"/>
      <c r="M70" s="29"/>
    </row>
    <row r="71" spans="1:13" ht="119.25" customHeight="1" x14ac:dyDescent="0.25">
      <c r="A71" s="206"/>
      <c r="B71" s="160" t="s">
        <v>335</v>
      </c>
      <c r="C71" s="150" t="s">
        <v>77</v>
      </c>
      <c r="D71" s="150" t="s">
        <v>154</v>
      </c>
      <c r="E71" s="120" t="s">
        <v>380</v>
      </c>
      <c r="F71" s="148">
        <v>43465</v>
      </c>
      <c r="G71" s="148">
        <v>42776</v>
      </c>
      <c r="H71" s="115"/>
      <c r="I71" s="64"/>
      <c r="J71" s="63"/>
      <c r="K71" s="63"/>
      <c r="L71" s="63"/>
    </row>
    <row r="72" spans="1:13" ht="30.75" customHeight="1" x14ac:dyDescent="0.25">
      <c r="A72" s="200" t="s">
        <v>51</v>
      </c>
      <c r="B72" s="201"/>
      <c r="C72" s="201"/>
      <c r="D72" s="201"/>
      <c r="E72" s="201"/>
      <c r="F72" s="201"/>
      <c r="G72" s="201"/>
      <c r="H72" s="201"/>
      <c r="I72" s="201"/>
      <c r="J72" s="201"/>
      <c r="K72" s="201"/>
      <c r="L72" s="202"/>
    </row>
    <row r="73" spans="1:13" ht="138" customHeight="1" x14ac:dyDescent="0.25">
      <c r="A73" s="186" t="s">
        <v>94</v>
      </c>
      <c r="B73" s="76" t="s">
        <v>168</v>
      </c>
      <c r="C73" s="28" t="s">
        <v>133</v>
      </c>
      <c r="D73" s="28" t="s">
        <v>204</v>
      </c>
      <c r="E73" s="27" t="s">
        <v>226</v>
      </c>
      <c r="F73" s="203">
        <v>41274</v>
      </c>
      <c r="G73" s="203">
        <v>41274</v>
      </c>
      <c r="H73" s="203">
        <v>41274</v>
      </c>
      <c r="I73" s="28" t="s">
        <v>45</v>
      </c>
      <c r="J73" s="28" t="s">
        <v>45</v>
      </c>
      <c r="K73" s="28" t="s">
        <v>45</v>
      </c>
      <c r="L73" s="28" t="s">
        <v>45</v>
      </c>
    </row>
    <row r="74" spans="1:13" ht="123.75" customHeight="1" x14ac:dyDescent="0.25">
      <c r="A74" s="186"/>
      <c r="B74" s="74" t="s">
        <v>169</v>
      </c>
      <c r="C74" s="28" t="s">
        <v>160</v>
      </c>
      <c r="D74" s="28" t="s">
        <v>159</v>
      </c>
      <c r="E74" s="27" t="s">
        <v>161</v>
      </c>
      <c r="F74" s="203"/>
      <c r="G74" s="203"/>
      <c r="H74" s="203"/>
      <c r="I74" s="28" t="s">
        <v>45</v>
      </c>
      <c r="J74" s="28" t="s">
        <v>45</v>
      </c>
      <c r="K74" s="28" t="s">
        <v>45</v>
      </c>
      <c r="L74" s="28" t="s">
        <v>45</v>
      </c>
    </row>
    <row r="75" spans="1:13" ht="121.5" customHeight="1" x14ac:dyDescent="0.25">
      <c r="A75" s="186" t="s">
        <v>95</v>
      </c>
      <c r="B75" s="74" t="s">
        <v>171</v>
      </c>
      <c r="C75" s="72" t="s">
        <v>152</v>
      </c>
      <c r="D75" s="72" t="s">
        <v>227</v>
      </c>
      <c r="E75" s="83" t="s">
        <v>151</v>
      </c>
      <c r="F75" s="75">
        <v>41639</v>
      </c>
      <c r="G75" s="75">
        <v>41311</v>
      </c>
      <c r="H75" s="182">
        <v>41639</v>
      </c>
      <c r="I75" s="28" t="s">
        <v>45</v>
      </c>
      <c r="J75" s="28" t="s">
        <v>45</v>
      </c>
      <c r="K75" s="28" t="s">
        <v>45</v>
      </c>
      <c r="L75" s="28" t="s">
        <v>45</v>
      </c>
    </row>
    <row r="76" spans="1:13" ht="120" customHeight="1" x14ac:dyDescent="0.25">
      <c r="A76" s="186"/>
      <c r="B76" s="74" t="s">
        <v>172</v>
      </c>
      <c r="C76" s="28" t="s">
        <v>52</v>
      </c>
      <c r="D76" s="28" t="s">
        <v>48</v>
      </c>
      <c r="E76" s="27" t="s">
        <v>72</v>
      </c>
      <c r="F76" s="77" t="s">
        <v>16</v>
      </c>
      <c r="G76" s="77">
        <v>41529</v>
      </c>
      <c r="H76" s="182"/>
      <c r="I76" s="28" t="s">
        <v>45</v>
      </c>
      <c r="J76" s="28" t="s">
        <v>45</v>
      </c>
      <c r="K76" s="28" t="s">
        <v>45</v>
      </c>
      <c r="L76" s="72" t="s">
        <v>55</v>
      </c>
    </row>
    <row r="77" spans="1:13" ht="91.5" customHeight="1" x14ac:dyDescent="0.25">
      <c r="A77" s="186"/>
      <c r="B77" s="74" t="s">
        <v>173</v>
      </c>
      <c r="C77" s="72" t="s">
        <v>160</v>
      </c>
      <c r="D77" s="72" t="s">
        <v>159</v>
      </c>
      <c r="E77" s="83" t="s">
        <v>164</v>
      </c>
      <c r="F77" s="75">
        <v>41639</v>
      </c>
      <c r="G77" s="75">
        <v>41639</v>
      </c>
      <c r="H77" s="182"/>
      <c r="I77" s="28" t="s">
        <v>45</v>
      </c>
      <c r="J77" s="28" t="s">
        <v>45</v>
      </c>
      <c r="K77" s="28" t="s">
        <v>45</v>
      </c>
      <c r="L77" s="28" t="s">
        <v>45</v>
      </c>
    </row>
    <row r="78" spans="1:13" ht="164.25" customHeight="1" x14ac:dyDescent="0.25">
      <c r="A78" s="186"/>
      <c r="B78" s="74" t="s">
        <v>177</v>
      </c>
      <c r="C78" s="28" t="s">
        <v>52</v>
      </c>
      <c r="D78" s="28" t="s">
        <v>163</v>
      </c>
      <c r="E78" s="27" t="s">
        <v>162</v>
      </c>
      <c r="F78" s="77">
        <v>41639</v>
      </c>
      <c r="G78" s="77">
        <v>41528</v>
      </c>
      <c r="H78" s="182"/>
      <c r="I78" s="28" t="s">
        <v>45</v>
      </c>
      <c r="J78" s="28" t="s">
        <v>45</v>
      </c>
      <c r="K78" s="28" t="s">
        <v>45</v>
      </c>
      <c r="L78" s="28" t="s">
        <v>45</v>
      </c>
    </row>
    <row r="79" spans="1:13" ht="129.75" customHeight="1" x14ac:dyDescent="0.25">
      <c r="A79" s="181" t="s">
        <v>113</v>
      </c>
      <c r="B79" s="74" t="s">
        <v>168</v>
      </c>
      <c r="C79" s="177" t="s">
        <v>52</v>
      </c>
      <c r="D79" s="177" t="s">
        <v>8</v>
      </c>
      <c r="E79" s="83" t="s">
        <v>179</v>
      </c>
      <c r="F79" s="75">
        <v>42004</v>
      </c>
      <c r="G79" s="75">
        <v>41821</v>
      </c>
      <c r="H79" s="203">
        <v>42004</v>
      </c>
      <c r="I79" s="28" t="s">
        <v>45</v>
      </c>
      <c r="J79" s="28" t="s">
        <v>45</v>
      </c>
      <c r="K79" s="28" t="s">
        <v>45</v>
      </c>
      <c r="L79" s="28" t="s">
        <v>45</v>
      </c>
    </row>
    <row r="80" spans="1:13" ht="210.75" customHeight="1" x14ac:dyDescent="0.25">
      <c r="A80" s="181"/>
      <c r="B80" s="76" t="s">
        <v>169</v>
      </c>
      <c r="C80" s="177"/>
      <c r="D80" s="177"/>
      <c r="E80" s="27" t="s">
        <v>155</v>
      </c>
      <c r="F80" s="75">
        <v>41825</v>
      </c>
      <c r="G80" s="75">
        <v>41825</v>
      </c>
      <c r="H80" s="203"/>
      <c r="I80" s="28" t="s">
        <v>45</v>
      </c>
      <c r="J80" s="28" t="s">
        <v>45</v>
      </c>
      <c r="K80" s="28" t="s">
        <v>45</v>
      </c>
      <c r="L80" s="28" t="s">
        <v>45</v>
      </c>
    </row>
    <row r="81" spans="1:14" ht="128.25" customHeight="1" x14ac:dyDescent="0.25">
      <c r="A81" s="181"/>
      <c r="B81" s="74" t="s">
        <v>171</v>
      </c>
      <c r="C81" s="177"/>
      <c r="D81" s="177"/>
      <c r="E81" s="27" t="s">
        <v>186</v>
      </c>
      <c r="F81" s="75">
        <v>42004</v>
      </c>
      <c r="G81" s="75">
        <v>42004</v>
      </c>
      <c r="H81" s="203"/>
      <c r="I81" s="28" t="s">
        <v>45</v>
      </c>
      <c r="J81" s="28" t="s">
        <v>45</v>
      </c>
      <c r="K81" s="28" t="s">
        <v>45</v>
      </c>
      <c r="L81" s="28" t="s">
        <v>45</v>
      </c>
    </row>
    <row r="82" spans="1:14" ht="150.75" customHeight="1" x14ac:dyDescent="0.25">
      <c r="A82" s="181"/>
      <c r="B82" s="76" t="s">
        <v>172</v>
      </c>
      <c r="C82" s="177"/>
      <c r="D82" s="177"/>
      <c r="E82" s="83" t="s">
        <v>156</v>
      </c>
      <c r="F82" s="77">
        <v>42004</v>
      </c>
      <c r="G82" s="77">
        <v>42004</v>
      </c>
      <c r="H82" s="203"/>
      <c r="I82" s="28" t="s">
        <v>45</v>
      </c>
      <c r="J82" s="28" t="s">
        <v>45</v>
      </c>
      <c r="K82" s="28" t="s">
        <v>45</v>
      </c>
      <c r="L82" s="28" t="s">
        <v>45</v>
      </c>
    </row>
    <row r="83" spans="1:14" ht="75" customHeight="1" x14ac:dyDescent="0.25">
      <c r="A83" s="181"/>
      <c r="B83" s="44" t="s">
        <v>173</v>
      </c>
      <c r="C83" s="177"/>
      <c r="D83" s="177"/>
      <c r="E83" s="83" t="s">
        <v>180</v>
      </c>
      <c r="F83" s="77">
        <v>42004</v>
      </c>
      <c r="G83" s="77">
        <v>41926</v>
      </c>
      <c r="H83" s="203"/>
      <c r="I83" s="28" t="s">
        <v>45</v>
      </c>
      <c r="J83" s="28" t="s">
        <v>45</v>
      </c>
      <c r="K83" s="28" t="s">
        <v>45</v>
      </c>
      <c r="L83" s="28" t="s">
        <v>45</v>
      </c>
    </row>
    <row r="84" spans="1:14" ht="127.5" customHeight="1" x14ac:dyDescent="0.25">
      <c r="A84" s="181"/>
      <c r="B84" s="45" t="s">
        <v>177</v>
      </c>
      <c r="C84" s="177"/>
      <c r="D84" s="177"/>
      <c r="E84" s="83" t="s">
        <v>181</v>
      </c>
      <c r="F84" s="75">
        <v>42004</v>
      </c>
      <c r="G84" s="75">
        <v>42004</v>
      </c>
      <c r="H84" s="203"/>
      <c r="I84" s="28" t="s">
        <v>45</v>
      </c>
      <c r="J84" s="28" t="s">
        <v>45</v>
      </c>
      <c r="K84" s="28" t="s">
        <v>45</v>
      </c>
      <c r="L84" s="28" t="s">
        <v>45</v>
      </c>
    </row>
    <row r="85" spans="1:14" ht="51.75" customHeight="1" x14ac:dyDescent="0.25">
      <c r="A85" s="181"/>
      <c r="B85" s="44" t="s">
        <v>176</v>
      </c>
      <c r="C85" s="72" t="s">
        <v>158</v>
      </c>
      <c r="D85" s="72" t="s">
        <v>228</v>
      </c>
      <c r="E85" s="83" t="s">
        <v>157</v>
      </c>
      <c r="F85" s="75">
        <v>42004</v>
      </c>
      <c r="G85" s="75">
        <v>42004</v>
      </c>
      <c r="H85" s="203"/>
      <c r="I85" s="28" t="s">
        <v>45</v>
      </c>
      <c r="J85" s="28" t="s">
        <v>45</v>
      </c>
      <c r="K85" s="28" t="s">
        <v>45</v>
      </c>
      <c r="L85" s="28" t="s">
        <v>45</v>
      </c>
    </row>
    <row r="86" spans="1:14" ht="138" customHeight="1" x14ac:dyDescent="0.25">
      <c r="A86" s="181"/>
      <c r="B86" s="44" t="s">
        <v>175</v>
      </c>
      <c r="C86" s="72" t="s">
        <v>160</v>
      </c>
      <c r="D86" s="72" t="s">
        <v>194</v>
      </c>
      <c r="E86" s="83" t="s">
        <v>182</v>
      </c>
      <c r="F86" s="75">
        <v>42004</v>
      </c>
      <c r="G86" s="75">
        <v>42004</v>
      </c>
      <c r="H86" s="203"/>
      <c r="I86" s="28" t="s">
        <v>45</v>
      </c>
      <c r="J86" s="28" t="s">
        <v>45</v>
      </c>
      <c r="K86" s="28" t="s">
        <v>45</v>
      </c>
      <c r="L86" s="28" t="s">
        <v>45</v>
      </c>
    </row>
    <row r="87" spans="1:14" ht="125.25" customHeight="1" x14ac:dyDescent="0.25">
      <c r="A87" s="181"/>
      <c r="B87" s="74" t="s">
        <v>27</v>
      </c>
      <c r="C87" s="28" t="s">
        <v>190</v>
      </c>
      <c r="D87" s="28" t="s">
        <v>189</v>
      </c>
      <c r="E87" s="27" t="s">
        <v>191</v>
      </c>
      <c r="F87" s="77">
        <v>42004</v>
      </c>
      <c r="G87" s="77">
        <v>42004</v>
      </c>
      <c r="H87" s="203"/>
      <c r="I87" s="28" t="s">
        <v>193</v>
      </c>
      <c r="J87" s="28" t="s">
        <v>192</v>
      </c>
      <c r="K87" s="72"/>
      <c r="L87" s="72"/>
    </row>
    <row r="88" spans="1:14" ht="69.75" customHeight="1" x14ac:dyDescent="0.25">
      <c r="A88" s="183" t="s">
        <v>114</v>
      </c>
      <c r="B88" s="76" t="s">
        <v>168</v>
      </c>
      <c r="C88" s="28" t="s">
        <v>77</v>
      </c>
      <c r="D88" s="28" t="s">
        <v>217</v>
      </c>
      <c r="E88" s="27" t="s">
        <v>250</v>
      </c>
      <c r="F88" s="77">
        <v>42369</v>
      </c>
      <c r="G88" s="77" t="s">
        <v>257</v>
      </c>
      <c r="H88" s="77">
        <v>42363</v>
      </c>
      <c r="I88" s="28" t="s">
        <v>45</v>
      </c>
      <c r="J88" s="28" t="s">
        <v>45</v>
      </c>
      <c r="K88" s="72" t="s">
        <v>45</v>
      </c>
      <c r="L88" s="72" t="s">
        <v>45</v>
      </c>
    </row>
    <row r="89" spans="1:14" s="33" customFormat="1" ht="121.5" customHeight="1" x14ac:dyDescent="0.25">
      <c r="A89" s="184"/>
      <c r="B89" s="76" t="s">
        <v>169</v>
      </c>
      <c r="C89" s="28" t="s">
        <v>23</v>
      </c>
      <c r="D89" s="28" t="s">
        <v>24</v>
      </c>
      <c r="E89" s="27" t="s">
        <v>260</v>
      </c>
      <c r="F89" s="30">
        <v>42369</v>
      </c>
      <c r="G89" s="77">
        <v>42216</v>
      </c>
      <c r="H89" s="77">
        <v>42308</v>
      </c>
      <c r="I89" s="28">
        <v>0.3</v>
      </c>
      <c r="J89" s="28"/>
      <c r="K89" s="72"/>
      <c r="L89" s="72"/>
      <c r="M89" s="26"/>
      <c r="N89" s="26"/>
    </row>
    <row r="90" spans="1:14" s="35" customFormat="1" ht="123.75" customHeight="1" x14ac:dyDescent="0.2">
      <c r="A90" s="184"/>
      <c r="B90" s="76" t="s">
        <v>171</v>
      </c>
      <c r="C90" s="28" t="s">
        <v>23</v>
      </c>
      <c r="D90" s="28" t="s">
        <v>25</v>
      </c>
      <c r="E90" s="27" t="s">
        <v>261</v>
      </c>
      <c r="F90" s="77">
        <v>43465</v>
      </c>
      <c r="G90" s="77"/>
      <c r="H90" s="77">
        <v>42363</v>
      </c>
      <c r="I90" s="28"/>
      <c r="J90" s="28"/>
      <c r="K90" s="72"/>
      <c r="L90" s="72"/>
      <c r="M90" s="34"/>
      <c r="N90" s="34"/>
    </row>
    <row r="91" spans="1:14" s="35" customFormat="1" ht="114.75" customHeight="1" x14ac:dyDescent="0.2">
      <c r="A91" s="184"/>
      <c r="B91" s="76" t="s">
        <v>172</v>
      </c>
      <c r="C91" s="28" t="s">
        <v>23</v>
      </c>
      <c r="D91" s="28" t="s">
        <v>26</v>
      </c>
      <c r="E91" s="27" t="s">
        <v>262</v>
      </c>
      <c r="F91" s="77">
        <v>43100</v>
      </c>
      <c r="G91" s="77"/>
      <c r="H91" s="77">
        <v>42363</v>
      </c>
      <c r="I91" s="28"/>
      <c r="J91" s="28"/>
      <c r="K91" s="72"/>
      <c r="L91" s="72"/>
      <c r="M91" s="34"/>
      <c r="N91" s="34"/>
    </row>
    <row r="92" spans="1:14" s="37" customFormat="1" ht="130.5" customHeight="1" x14ac:dyDescent="0.15">
      <c r="A92" s="184"/>
      <c r="B92" s="76" t="s">
        <v>173</v>
      </c>
      <c r="C92" s="28" t="s">
        <v>23</v>
      </c>
      <c r="D92" s="28" t="s">
        <v>195</v>
      </c>
      <c r="E92" s="27" t="s">
        <v>13</v>
      </c>
      <c r="F92" s="77">
        <v>42369</v>
      </c>
      <c r="G92" s="77">
        <v>42094</v>
      </c>
      <c r="H92" s="77">
        <v>42216</v>
      </c>
      <c r="I92" s="28">
        <v>2.5</v>
      </c>
      <c r="J92" s="28">
        <v>2.5</v>
      </c>
      <c r="K92" s="72">
        <v>0</v>
      </c>
      <c r="L92" s="72"/>
      <c r="M92" s="36"/>
      <c r="N92" s="36"/>
    </row>
    <row r="93" spans="1:14" s="39" customFormat="1" ht="62.25" hidden="1" customHeight="1" x14ac:dyDescent="0.2">
      <c r="A93" s="184"/>
      <c r="B93" s="76" t="s">
        <v>177</v>
      </c>
      <c r="C93" s="72" t="s">
        <v>23</v>
      </c>
      <c r="D93" s="53" t="s">
        <v>196</v>
      </c>
      <c r="E93" s="27" t="s">
        <v>263</v>
      </c>
      <c r="F93" s="77">
        <v>42369</v>
      </c>
      <c r="G93" s="77">
        <v>42363</v>
      </c>
      <c r="H93" s="77">
        <v>42363</v>
      </c>
      <c r="I93" s="28"/>
      <c r="J93" s="28"/>
      <c r="K93" s="72"/>
      <c r="L93" s="72"/>
      <c r="M93" s="38"/>
      <c r="N93" s="38"/>
    </row>
    <row r="94" spans="1:14" ht="107.25" customHeight="1" x14ac:dyDescent="0.25">
      <c r="A94" s="185"/>
      <c r="B94" s="76" t="s">
        <v>176</v>
      </c>
      <c r="C94" s="72" t="s">
        <v>214</v>
      </c>
      <c r="D94" s="72" t="s">
        <v>213</v>
      </c>
      <c r="E94" s="72" t="s">
        <v>218</v>
      </c>
      <c r="F94" s="75">
        <v>43465</v>
      </c>
      <c r="G94" s="72"/>
      <c r="H94" s="75" t="s">
        <v>242</v>
      </c>
      <c r="I94" s="28">
        <v>0.3</v>
      </c>
      <c r="J94" s="28">
        <v>0.3</v>
      </c>
      <c r="K94" s="72"/>
      <c r="L94" s="72"/>
    </row>
    <row r="95" spans="1:14" ht="102.75" customHeight="1" x14ac:dyDescent="0.25">
      <c r="A95" s="183" t="s">
        <v>115</v>
      </c>
      <c r="B95" s="76" t="s">
        <v>168</v>
      </c>
      <c r="C95" s="72" t="s">
        <v>271</v>
      </c>
      <c r="D95" s="88" t="s">
        <v>272</v>
      </c>
      <c r="E95" s="109" t="s">
        <v>336</v>
      </c>
      <c r="F95" s="89">
        <v>42735</v>
      </c>
      <c r="G95" s="88"/>
      <c r="H95" s="89">
        <v>42735</v>
      </c>
      <c r="I95" s="28" t="s">
        <v>45</v>
      </c>
      <c r="J95" s="28" t="s">
        <v>45</v>
      </c>
      <c r="K95" s="88"/>
      <c r="L95" s="88"/>
    </row>
    <row r="96" spans="1:14" ht="92.25" customHeight="1" x14ac:dyDescent="0.25">
      <c r="A96" s="184"/>
      <c r="B96" s="125" t="s">
        <v>169</v>
      </c>
      <c r="C96" s="123" t="s">
        <v>23</v>
      </c>
      <c r="D96" s="123" t="s">
        <v>273</v>
      </c>
      <c r="E96" s="123" t="s">
        <v>337</v>
      </c>
      <c r="F96" s="124">
        <v>42735</v>
      </c>
      <c r="G96" s="123"/>
      <c r="H96" s="124">
        <v>42735</v>
      </c>
      <c r="I96" s="28"/>
      <c r="J96" s="28"/>
      <c r="K96" s="123"/>
      <c r="L96" s="123"/>
    </row>
    <row r="97" spans="1:12" ht="74.25" customHeight="1" x14ac:dyDescent="0.25">
      <c r="A97" s="185"/>
      <c r="B97" s="76" t="s">
        <v>171</v>
      </c>
      <c r="C97" s="123" t="s">
        <v>160</v>
      </c>
      <c r="D97" s="123" t="s">
        <v>274</v>
      </c>
      <c r="E97" s="101" t="s">
        <v>345</v>
      </c>
      <c r="F97" s="124">
        <v>42735</v>
      </c>
      <c r="G97" s="88"/>
      <c r="H97" s="124">
        <v>42735</v>
      </c>
      <c r="I97" s="28"/>
      <c r="J97" s="28"/>
      <c r="K97" s="88"/>
      <c r="L97" s="88"/>
    </row>
    <row r="98" spans="1:12" ht="145.5" customHeight="1" x14ac:dyDescent="0.25">
      <c r="A98" s="183" t="s">
        <v>116</v>
      </c>
      <c r="B98" s="164" t="s">
        <v>168</v>
      </c>
      <c r="C98" s="165" t="s">
        <v>271</v>
      </c>
      <c r="D98" s="165" t="s">
        <v>272</v>
      </c>
      <c r="E98" s="165" t="s">
        <v>387</v>
      </c>
      <c r="F98" s="162">
        <v>43100</v>
      </c>
      <c r="G98" s="165"/>
      <c r="H98" s="162">
        <v>42767</v>
      </c>
      <c r="I98" s="28"/>
      <c r="J98" s="28"/>
      <c r="K98" s="165"/>
      <c r="L98" s="165"/>
    </row>
    <row r="99" spans="1:12" ht="139.5" customHeight="1" x14ac:dyDescent="0.25">
      <c r="A99" s="184"/>
      <c r="B99" s="164" t="s">
        <v>169</v>
      </c>
      <c r="C99" s="165" t="s">
        <v>23</v>
      </c>
      <c r="D99" s="165" t="s">
        <v>273</v>
      </c>
      <c r="E99" s="165" t="s">
        <v>388</v>
      </c>
      <c r="F99" s="162">
        <v>43100</v>
      </c>
      <c r="G99" s="165"/>
      <c r="H99" s="162">
        <v>42767</v>
      </c>
      <c r="I99" s="28"/>
      <c r="J99" s="28"/>
      <c r="K99" s="165"/>
      <c r="L99" s="165"/>
    </row>
    <row r="100" spans="1:12" ht="166.5" customHeight="1" x14ac:dyDescent="0.25">
      <c r="A100" s="185"/>
      <c r="B100" s="72" t="s">
        <v>171</v>
      </c>
      <c r="C100" s="163" t="s">
        <v>160</v>
      </c>
      <c r="D100" s="88" t="s">
        <v>274</v>
      </c>
      <c r="E100" s="21" t="s">
        <v>389</v>
      </c>
      <c r="F100" s="89">
        <v>43100</v>
      </c>
      <c r="G100" s="22"/>
      <c r="H100" s="93">
        <v>42767</v>
      </c>
      <c r="I100" s="22"/>
      <c r="J100" s="22"/>
      <c r="K100" s="22"/>
      <c r="L100" s="88"/>
    </row>
    <row r="101" spans="1:12" ht="45.75" customHeight="1" x14ac:dyDescent="0.25">
      <c r="A101" s="200" t="s">
        <v>53</v>
      </c>
      <c r="B101" s="201"/>
      <c r="C101" s="201"/>
      <c r="D101" s="201"/>
      <c r="E101" s="201"/>
      <c r="F101" s="201"/>
      <c r="G101" s="201"/>
      <c r="H101" s="201"/>
      <c r="I101" s="201"/>
      <c r="J101" s="201"/>
      <c r="K101" s="201"/>
      <c r="L101" s="202"/>
    </row>
    <row r="102" spans="1:12" ht="147.75" customHeight="1" x14ac:dyDescent="0.25">
      <c r="A102" s="74" t="s">
        <v>96</v>
      </c>
      <c r="B102" s="74" t="s">
        <v>168</v>
      </c>
      <c r="C102" s="72" t="s">
        <v>160</v>
      </c>
      <c r="D102" s="72" t="s">
        <v>187</v>
      </c>
      <c r="E102" s="83" t="s">
        <v>165</v>
      </c>
      <c r="F102" s="75">
        <v>41274</v>
      </c>
      <c r="G102" s="75">
        <v>41274</v>
      </c>
      <c r="H102" s="75">
        <v>41274</v>
      </c>
      <c r="I102" s="73"/>
      <c r="J102" s="73"/>
      <c r="K102" s="73"/>
      <c r="L102" s="73"/>
    </row>
    <row r="103" spans="1:12" ht="175.5" customHeight="1" x14ac:dyDescent="0.25">
      <c r="A103" s="181" t="s">
        <v>118</v>
      </c>
      <c r="B103" s="74" t="s">
        <v>168</v>
      </c>
      <c r="C103" s="72" t="s">
        <v>188</v>
      </c>
      <c r="D103" s="72" t="s">
        <v>166</v>
      </c>
      <c r="E103" s="83" t="s">
        <v>167</v>
      </c>
      <c r="F103" s="182">
        <v>41639</v>
      </c>
      <c r="G103" s="182">
        <v>41639</v>
      </c>
      <c r="H103" s="182">
        <v>41639</v>
      </c>
      <c r="I103" s="73" t="s">
        <v>45</v>
      </c>
      <c r="J103" s="73" t="s">
        <v>45</v>
      </c>
      <c r="K103" s="73" t="s">
        <v>45</v>
      </c>
      <c r="L103" s="73" t="s">
        <v>45</v>
      </c>
    </row>
    <row r="104" spans="1:12" ht="107.25" customHeight="1" x14ac:dyDescent="0.25">
      <c r="A104" s="181"/>
      <c r="B104" s="74" t="s">
        <v>169</v>
      </c>
      <c r="C104" s="82" t="s">
        <v>160</v>
      </c>
      <c r="D104" s="72" t="s">
        <v>229</v>
      </c>
      <c r="E104" s="83" t="s">
        <v>210</v>
      </c>
      <c r="F104" s="182"/>
      <c r="G104" s="182"/>
      <c r="H104" s="182"/>
      <c r="I104" s="73" t="s">
        <v>45</v>
      </c>
      <c r="J104" s="73" t="s">
        <v>45</v>
      </c>
      <c r="K104" s="73" t="s">
        <v>45</v>
      </c>
      <c r="L104" s="73" t="s">
        <v>45</v>
      </c>
    </row>
    <row r="105" spans="1:12" ht="114.75" x14ac:dyDescent="0.25">
      <c r="A105" s="74" t="s">
        <v>119</v>
      </c>
      <c r="B105" s="74" t="s">
        <v>171</v>
      </c>
      <c r="C105" s="21" t="s">
        <v>52</v>
      </c>
      <c r="D105" s="72" t="s">
        <v>203</v>
      </c>
      <c r="E105" s="27" t="s">
        <v>31</v>
      </c>
      <c r="F105" s="75">
        <v>43101</v>
      </c>
      <c r="G105" s="75">
        <v>41971</v>
      </c>
      <c r="H105" s="75">
        <v>42004</v>
      </c>
      <c r="I105" s="72" t="s">
        <v>97</v>
      </c>
      <c r="J105" s="72" t="s">
        <v>98</v>
      </c>
      <c r="K105" s="72" t="s">
        <v>98</v>
      </c>
      <c r="L105" s="72"/>
    </row>
    <row r="106" spans="1:12" ht="51" x14ac:dyDescent="0.25">
      <c r="A106" s="179" t="s">
        <v>120</v>
      </c>
      <c r="B106" s="78" t="s">
        <v>168</v>
      </c>
      <c r="C106" s="21" t="s">
        <v>201</v>
      </c>
      <c r="D106" s="72" t="s">
        <v>230</v>
      </c>
      <c r="E106" s="83" t="s">
        <v>202</v>
      </c>
      <c r="F106" s="31">
        <v>42038</v>
      </c>
      <c r="G106" s="31"/>
      <c r="H106" s="31">
        <v>42038</v>
      </c>
      <c r="I106" s="31" t="s">
        <v>46</v>
      </c>
      <c r="J106" s="31" t="s">
        <v>46</v>
      </c>
      <c r="K106" s="31" t="s">
        <v>46</v>
      </c>
      <c r="L106" s="31"/>
    </row>
    <row r="107" spans="1:12" ht="153" x14ac:dyDescent="0.25">
      <c r="A107" s="180"/>
      <c r="B107" s="78" t="s">
        <v>169</v>
      </c>
      <c r="C107" s="72" t="s">
        <v>21</v>
      </c>
      <c r="D107" s="72" t="s">
        <v>216</v>
      </c>
      <c r="E107" s="83" t="s">
        <v>264</v>
      </c>
      <c r="F107" s="31">
        <v>42369</v>
      </c>
      <c r="G107" s="32"/>
      <c r="H107" s="31">
        <v>42248</v>
      </c>
      <c r="I107" s="32" t="s">
        <v>46</v>
      </c>
      <c r="J107" s="32" t="s">
        <v>46</v>
      </c>
      <c r="K107" s="32" t="s">
        <v>46</v>
      </c>
      <c r="L107" s="177" t="s">
        <v>7</v>
      </c>
    </row>
    <row r="108" spans="1:12" ht="409.5" x14ac:dyDescent="0.2">
      <c r="A108" s="180"/>
      <c r="B108" s="78" t="s">
        <v>171</v>
      </c>
      <c r="C108" s="74" t="s">
        <v>21</v>
      </c>
      <c r="D108" s="74" t="s">
        <v>6</v>
      </c>
      <c r="E108" s="46" t="s">
        <v>265</v>
      </c>
      <c r="F108" s="54">
        <v>43100</v>
      </c>
      <c r="G108" s="55"/>
      <c r="H108" s="54">
        <v>42363</v>
      </c>
      <c r="I108" s="78" t="s">
        <v>46</v>
      </c>
      <c r="J108" s="56" t="s">
        <v>46</v>
      </c>
      <c r="K108" s="56" t="s">
        <v>46</v>
      </c>
      <c r="L108" s="177"/>
    </row>
    <row r="109" spans="1:12" ht="89.25" x14ac:dyDescent="0.25">
      <c r="A109" s="180"/>
      <c r="B109" s="196" t="s">
        <v>172</v>
      </c>
      <c r="C109" s="199" t="s">
        <v>14</v>
      </c>
      <c r="D109" s="72" t="s">
        <v>10</v>
      </c>
      <c r="E109" s="211" t="s">
        <v>266</v>
      </c>
      <c r="F109" s="182">
        <v>42369</v>
      </c>
      <c r="G109" s="210" t="s">
        <v>146</v>
      </c>
      <c r="H109" s="198">
        <v>42363</v>
      </c>
      <c r="I109" s="197"/>
      <c r="J109" s="197"/>
      <c r="K109" s="197"/>
      <c r="L109" s="197"/>
    </row>
    <row r="110" spans="1:12" ht="15" x14ac:dyDescent="0.25">
      <c r="A110" s="180"/>
      <c r="B110" s="196"/>
      <c r="C110" s="199"/>
      <c r="D110" s="72"/>
      <c r="E110" s="211"/>
      <c r="F110" s="182"/>
      <c r="G110" s="210"/>
      <c r="H110" s="198"/>
      <c r="I110" s="197"/>
      <c r="J110" s="197"/>
      <c r="K110" s="197"/>
      <c r="L110" s="197"/>
    </row>
    <row r="111" spans="1:12" ht="127.5" x14ac:dyDescent="0.25">
      <c r="A111" s="180"/>
      <c r="B111" s="74" t="s">
        <v>173</v>
      </c>
      <c r="C111" s="72" t="s">
        <v>0</v>
      </c>
      <c r="D111" s="72" t="s">
        <v>4</v>
      </c>
      <c r="E111" s="72" t="s">
        <v>267</v>
      </c>
      <c r="F111" s="75">
        <v>42735</v>
      </c>
      <c r="G111" s="21"/>
      <c r="H111" s="75">
        <v>42363</v>
      </c>
      <c r="I111" s="22"/>
      <c r="J111" s="22"/>
      <c r="K111" s="22"/>
      <c r="L111" s="22"/>
    </row>
    <row r="112" spans="1:12" ht="318.75" x14ac:dyDescent="0.25">
      <c r="A112" s="180"/>
      <c r="B112" s="74" t="s">
        <v>3</v>
      </c>
      <c r="C112" s="74" t="s">
        <v>1</v>
      </c>
      <c r="D112" s="74" t="s">
        <v>2</v>
      </c>
      <c r="E112" s="46" t="s">
        <v>256</v>
      </c>
      <c r="F112" s="74">
        <v>2017</v>
      </c>
      <c r="G112" s="51"/>
      <c r="H112" s="76">
        <v>42363</v>
      </c>
      <c r="I112" s="41"/>
      <c r="J112" s="41"/>
      <c r="K112" s="41"/>
      <c r="L112" s="41"/>
    </row>
    <row r="113" spans="1:12" ht="140.25" x14ac:dyDescent="0.25">
      <c r="A113" s="180"/>
      <c r="B113" s="74" t="s">
        <v>245</v>
      </c>
      <c r="C113" s="22"/>
      <c r="D113" s="21" t="s">
        <v>243</v>
      </c>
      <c r="E113" s="21" t="s">
        <v>244</v>
      </c>
      <c r="F113" s="72">
        <v>2015</v>
      </c>
      <c r="G113" s="21"/>
      <c r="H113" s="75">
        <v>42339</v>
      </c>
      <c r="I113" s="22"/>
      <c r="J113" s="22"/>
      <c r="K113" s="22"/>
      <c r="L113" s="22"/>
    </row>
    <row r="114" spans="1:12" ht="382.5" x14ac:dyDescent="0.25">
      <c r="A114" s="180"/>
      <c r="B114" s="58" t="s">
        <v>275</v>
      </c>
      <c r="C114" s="79" t="s">
        <v>21</v>
      </c>
      <c r="D114" s="59" t="s">
        <v>251</v>
      </c>
      <c r="E114" s="60" t="s">
        <v>252</v>
      </c>
      <c r="F114" s="72">
        <v>2017</v>
      </c>
      <c r="G114" s="72"/>
      <c r="H114" s="75">
        <v>42363</v>
      </c>
      <c r="I114" s="72"/>
      <c r="J114" s="22"/>
      <c r="K114" s="22"/>
      <c r="L114" s="22"/>
    </row>
    <row r="115" spans="1:12" ht="409.5" x14ac:dyDescent="0.25">
      <c r="A115" s="208" t="s">
        <v>276</v>
      </c>
      <c r="B115" s="61" t="s">
        <v>277</v>
      </c>
      <c r="C115" s="72" t="s">
        <v>280</v>
      </c>
      <c r="D115" s="72" t="s">
        <v>308</v>
      </c>
      <c r="E115" s="98" t="s">
        <v>310</v>
      </c>
      <c r="F115" s="95">
        <v>2016</v>
      </c>
      <c r="G115" s="21"/>
      <c r="H115" s="93">
        <v>42716</v>
      </c>
      <c r="I115" s="21"/>
      <c r="J115" s="57"/>
      <c r="K115" s="57"/>
      <c r="L115" s="57"/>
    </row>
    <row r="116" spans="1:12" ht="180.75" customHeight="1" x14ac:dyDescent="0.25">
      <c r="A116" s="208"/>
      <c r="B116" s="61" t="s">
        <v>281</v>
      </c>
      <c r="C116" s="72" t="s">
        <v>282</v>
      </c>
      <c r="D116" s="72" t="s">
        <v>307</v>
      </c>
      <c r="E116" s="99" t="s">
        <v>311</v>
      </c>
      <c r="F116" s="95">
        <v>2016</v>
      </c>
      <c r="G116" s="21"/>
      <c r="H116" s="93">
        <v>42681</v>
      </c>
      <c r="I116" s="21"/>
      <c r="J116" s="57"/>
      <c r="K116" s="57"/>
      <c r="L116" s="57"/>
    </row>
    <row r="117" spans="1:12" ht="210" customHeight="1" x14ac:dyDescent="0.25">
      <c r="A117" s="51"/>
      <c r="B117" s="40" t="s">
        <v>283</v>
      </c>
      <c r="C117" s="72" t="s">
        <v>280</v>
      </c>
      <c r="D117" s="72" t="s">
        <v>289</v>
      </c>
      <c r="E117" s="91" t="s">
        <v>320</v>
      </c>
      <c r="F117" s="91">
        <v>2016</v>
      </c>
      <c r="G117" s="103">
        <v>42430</v>
      </c>
      <c r="H117" s="90">
        <v>42716</v>
      </c>
      <c r="I117" s="21"/>
      <c r="J117" s="57"/>
      <c r="K117" s="57"/>
      <c r="L117" s="57"/>
    </row>
    <row r="118" spans="1:12" ht="192" customHeight="1" x14ac:dyDescent="0.25">
      <c r="A118" s="41"/>
      <c r="B118" s="69" t="s">
        <v>172</v>
      </c>
      <c r="C118" s="177" t="s">
        <v>21</v>
      </c>
      <c r="D118" s="72" t="s">
        <v>302</v>
      </c>
      <c r="E118" s="96" t="s">
        <v>346</v>
      </c>
      <c r="F118" s="95">
        <v>2016</v>
      </c>
      <c r="G118" s="153"/>
      <c r="H118" s="93">
        <v>42747</v>
      </c>
      <c r="I118" s="22"/>
      <c r="J118" s="22"/>
      <c r="K118" s="22"/>
      <c r="L118" s="22"/>
    </row>
    <row r="119" spans="1:12" ht="187.5" customHeight="1" x14ac:dyDescent="0.25">
      <c r="A119" s="41"/>
      <c r="B119" s="105" t="s">
        <v>173</v>
      </c>
      <c r="C119" s="177"/>
      <c r="D119" s="72" t="s">
        <v>299</v>
      </c>
      <c r="E119" s="21" t="s">
        <v>371</v>
      </c>
      <c r="F119" s="95">
        <v>2016</v>
      </c>
      <c r="G119" s="153"/>
      <c r="H119" s="100">
        <v>42747</v>
      </c>
      <c r="I119" s="22"/>
      <c r="J119" s="22"/>
      <c r="K119" s="22"/>
      <c r="L119" s="22"/>
    </row>
    <row r="120" spans="1:12" ht="143.25" customHeight="1" x14ac:dyDescent="0.25">
      <c r="B120" s="105" t="s">
        <v>177</v>
      </c>
      <c r="C120" s="104" t="s">
        <v>301</v>
      </c>
      <c r="D120" s="104" t="s">
        <v>300</v>
      </c>
      <c r="E120" s="21" t="s">
        <v>347</v>
      </c>
      <c r="F120" s="104">
        <v>2016</v>
      </c>
      <c r="G120" s="22"/>
      <c r="H120" s="103">
        <v>42747</v>
      </c>
      <c r="I120" s="126">
        <v>3.6</v>
      </c>
      <c r="J120" s="126">
        <v>3.6</v>
      </c>
      <c r="K120" s="126">
        <v>0</v>
      </c>
      <c r="L120" s="22"/>
    </row>
    <row r="121" spans="1:12" ht="112.5" customHeight="1" x14ac:dyDescent="0.25">
      <c r="B121" s="105" t="s">
        <v>176</v>
      </c>
      <c r="C121" s="104"/>
      <c r="D121" s="104" t="s">
        <v>312</v>
      </c>
      <c r="E121" s="21" t="s">
        <v>348</v>
      </c>
      <c r="F121" s="91">
        <v>2016</v>
      </c>
      <c r="G121" s="22"/>
      <c r="H121" s="90">
        <v>42747</v>
      </c>
      <c r="I121" s="104" t="s">
        <v>313</v>
      </c>
      <c r="J121" s="104" t="s">
        <v>313</v>
      </c>
      <c r="K121" s="104" t="s">
        <v>313</v>
      </c>
      <c r="L121" s="104" t="s">
        <v>313</v>
      </c>
    </row>
    <row r="122" spans="1:12" ht="216.75" x14ac:dyDescent="0.25">
      <c r="A122" s="207" t="s">
        <v>385</v>
      </c>
      <c r="B122" s="154" t="s">
        <v>168</v>
      </c>
      <c r="C122" s="21" t="s">
        <v>354</v>
      </c>
      <c r="D122" s="21" t="s">
        <v>355</v>
      </c>
      <c r="E122" s="142" t="s">
        <v>356</v>
      </c>
      <c r="F122" s="130">
        <v>2017</v>
      </c>
      <c r="G122" s="130"/>
      <c r="H122" s="129">
        <v>42775</v>
      </c>
      <c r="I122" s="131">
        <v>100</v>
      </c>
      <c r="J122" s="129" t="s">
        <v>46</v>
      </c>
      <c r="K122" s="140" t="s">
        <v>46</v>
      </c>
      <c r="L122" s="140" t="s">
        <v>46</v>
      </c>
    </row>
    <row r="123" spans="1:12" ht="114.75" x14ac:dyDescent="0.25">
      <c r="A123" s="207"/>
      <c r="B123" s="154" t="s">
        <v>169</v>
      </c>
      <c r="C123" s="21" t="s">
        <v>357</v>
      </c>
      <c r="D123" s="21" t="s">
        <v>358</v>
      </c>
      <c r="E123" s="21" t="s">
        <v>359</v>
      </c>
      <c r="F123" s="130">
        <v>2017</v>
      </c>
      <c r="G123" s="130"/>
      <c r="H123" s="129">
        <v>42775</v>
      </c>
      <c r="I123" s="130">
        <v>0</v>
      </c>
      <c r="J123" s="130">
        <v>0</v>
      </c>
      <c r="K123" s="153">
        <v>0</v>
      </c>
      <c r="L123" s="139"/>
    </row>
    <row r="124" spans="1:12" ht="229.5" x14ac:dyDescent="0.25">
      <c r="A124" s="207"/>
      <c r="B124" s="154" t="s">
        <v>171</v>
      </c>
      <c r="C124" s="21" t="s">
        <v>360</v>
      </c>
      <c r="D124" s="21" t="s">
        <v>361</v>
      </c>
      <c r="E124" s="21" t="s">
        <v>362</v>
      </c>
      <c r="F124" s="130">
        <v>2017</v>
      </c>
      <c r="G124" s="22"/>
      <c r="H124" s="129">
        <v>42775</v>
      </c>
      <c r="I124" s="128" t="s">
        <v>45</v>
      </c>
      <c r="J124" s="128" t="s">
        <v>45</v>
      </c>
      <c r="K124" s="141" t="s">
        <v>45</v>
      </c>
      <c r="L124" s="141" t="s">
        <v>45</v>
      </c>
    </row>
    <row r="125" spans="1:12" ht="116.25" customHeight="1" x14ac:dyDescent="0.2">
      <c r="A125" s="207"/>
      <c r="B125" s="154" t="s">
        <v>172</v>
      </c>
      <c r="C125" s="21" t="s">
        <v>363</v>
      </c>
      <c r="D125" s="143" t="s">
        <v>364</v>
      </c>
      <c r="E125" s="21" t="s">
        <v>365</v>
      </c>
      <c r="F125" s="130">
        <v>2017</v>
      </c>
      <c r="G125" s="22"/>
      <c r="H125" s="129">
        <v>42775</v>
      </c>
      <c r="I125" s="128" t="s">
        <v>45</v>
      </c>
      <c r="J125" s="128" t="s">
        <v>45</v>
      </c>
      <c r="K125" s="141" t="s">
        <v>45</v>
      </c>
      <c r="L125" s="141" t="s">
        <v>45</v>
      </c>
    </row>
    <row r="126" spans="1:12" ht="140.25" x14ac:dyDescent="0.2">
      <c r="A126" s="207"/>
      <c r="B126" s="154" t="s">
        <v>173</v>
      </c>
      <c r="C126" s="21" t="s">
        <v>366</v>
      </c>
      <c r="D126" s="143" t="s">
        <v>367</v>
      </c>
      <c r="E126" s="21" t="s">
        <v>368</v>
      </c>
      <c r="F126" s="130">
        <v>2017</v>
      </c>
      <c r="G126" s="22"/>
      <c r="H126" s="129">
        <v>42775</v>
      </c>
      <c r="I126" s="128" t="s">
        <v>45</v>
      </c>
      <c r="J126" s="128" t="s">
        <v>45</v>
      </c>
      <c r="K126" s="141" t="s">
        <v>45</v>
      </c>
      <c r="L126" s="141" t="s">
        <v>45</v>
      </c>
    </row>
    <row r="127" spans="1:12" ht="76.5" x14ac:dyDescent="0.25">
      <c r="A127" s="207"/>
      <c r="B127" s="154" t="s">
        <v>177</v>
      </c>
      <c r="C127" s="21" t="s">
        <v>369</v>
      </c>
      <c r="D127" s="21" t="s">
        <v>370</v>
      </c>
      <c r="E127" s="21" t="s">
        <v>386</v>
      </c>
      <c r="F127" s="130">
        <v>2017</v>
      </c>
      <c r="G127" s="22"/>
      <c r="H127" s="129">
        <v>42775</v>
      </c>
      <c r="I127" s="128" t="s">
        <v>45</v>
      </c>
      <c r="J127" s="128" t="s">
        <v>45</v>
      </c>
      <c r="K127" s="141" t="s">
        <v>45</v>
      </c>
      <c r="L127" s="141" t="s">
        <v>45</v>
      </c>
    </row>
  </sheetData>
  <mergeCells count="72">
    <mergeCell ref="A122:A127"/>
    <mergeCell ref="A115:A116"/>
    <mergeCell ref="C54:C58"/>
    <mergeCell ref="A48:A58"/>
    <mergeCell ref="A13:A18"/>
    <mergeCell ref="A24:A27"/>
    <mergeCell ref="A88:A94"/>
    <mergeCell ref="A72:L72"/>
    <mergeCell ref="I109:I110"/>
    <mergeCell ref="F109:F110"/>
    <mergeCell ref="G109:G110"/>
    <mergeCell ref="E109:E110"/>
    <mergeCell ref="A73:A74"/>
    <mergeCell ref="F73:F74"/>
    <mergeCell ref="A75:A78"/>
    <mergeCell ref="H75:H78"/>
    <mergeCell ref="G73:G74"/>
    <mergeCell ref="A59:A71"/>
    <mergeCell ref="L107:L108"/>
    <mergeCell ref="H38:H44"/>
    <mergeCell ref="A45:A47"/>
    <mergeCell ref="A38:A44"/>
    <mergeCell ref="H45:H47"/>
    <mergeCell ref="H73:H74"/>
    <mergeCell ref="A95:A97"/>
    <mergeCell ref="A98:A100"/>
    <mergeCell ref="B109:B110"/>
    <mergeCell ref="L109:L110"/>
    <mergeCell ref="D79:D84"/>
    <mergeCell ref="F103:F104"/>
    <mergeCell ref="H103:H104"/>
    <mergeCell ref="H109:H110"/>
    <mergeCell ref="C109:C110"/>
    <mergeCell ref="J109:J110"/>
    <mergeCell ref="K109:K110"/>
    <mergeCell ref="A101:L101"/>
    <mergeCell ref="A103:A104"/>
    <mergeCell ref="G103:G104"/>
    <mergeCell ref="H79:H87"/>
    <mergeCell ref="A79:A87"/>
    <mergeCell ref="C79:C84"/>
    <mergeCell ref="F30:F37"/>
    <mergeCell ref="A10:A11"/>
    <mergeCell ref="A29:L29"/>
    <mergeCell ref="F10:F11"/>
    <mergeCell ref="C30:C36"/>
    <mergeCell ref="H30:H37"/>
    <mergeCell ref="H10:H11"/>
    <mergeCell ref="A19:A22"/>
    <mergeCell ref="C21:C23"/>
    <mergeCell ref="C24:C28"/>
    <mergeCell ref="A6:A9"/>
    <mergeCell ref="G10:G11"/>
    <mergeCell ref="G6:G9"/>
    <mergeCell ref="F6:F9"/>
    <mergeCell ref="H6:H9"/>
    <mergeCell ref="C118:C119"/>
    <mergeCell ref="L1:L2"/>
    <mergeCell ref="A5:L5"/>
    <mergeCell ref="A3:B3"/>
    <mergeCell ref="C1:C2"/>
    <mergeCell ref="D1:D2"/>
    <mergeCell ref="F1:F2"/>
    <mergeCell ref="A1:B2"/>
    <mergeCell ref="G1:G2"/>
    <mergeCell ref="A4:K4"/>
    <mergeCell ref="E1:E2"/>
    <mergeCell ref="H1:K1"/>
    <mergeCell ref="A106:A114"/>
    <mergeCell ref="A30:A37"/>
    <mergeCell ref="G30:G37"/>
    <mergeCell ref="C6:C9"/>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2016-10-12T13:25:42Z</cp:lastPrinted>
  <dcterms:created xsi:type="dcterms:W3CDTF">2014-02-03T06:13:50Z</dcterms:created>
  <dcterms:modified xsi:type="dcterms:W3CDTF">2017-02-14T11:45:33Z</dcterms:modified>
</cp:coreProperties>
</file>