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755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Titles" localSheetId="1">'Форма 2'!$2:$4</definedName>
    <definedName name="_xlnm.Print_Area" localSheetId="0">'Форма 1'!$A$1:$K$41</definedName>
  </definedNames>
  <calcPr calcId="145621"/>
</workbook>
</file>

<file path=xl/calcChain.xml><?xml version="1.0" encoding="utf-8"?>
<calcChain xmlns="http://schemas.openxmlformats.org/spreadsheetml/2006/main">
  <c r="K23" i="2" l="1"/>
  <c r="K22" i="2"/>
  <c r="K17" i="2"/>
  <c r="K16" i="2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comments2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<sst xmlns="http://schemas.openxmlformats.org/spreadsheetml/2006/main" count="226" uniqueCount="174">
  <si>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</si>
  <si>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</si>
  <si>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</si>
  <si>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</si>
  <si>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</si>
  <si>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</si>
  <si>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</si>
  <si>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</si>
  <si>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</si>
  <si>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</si>
  <si>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</si>
  <si>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</si>
  <si>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</si>
  <si>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</si>
  <si>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</si>
  <si>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</si>
  <si>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</si>
  <si>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</si>
  <si>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</si>
  <si>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</si>
  <si>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</si>
  <si>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</si>
  <si>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</si>
  <si>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</si>
  <si>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</si>
  <si>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</si>
  <si>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</si>
  <si>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</si>
  <si>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</si>
  <si>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</si>
  <si>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</si>
  <si>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</si>
  <si>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</si>
  <si>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</si>
  <si>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</si>
  <si>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</si>
  <si>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</si>
  <si>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</si>
  <si>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</si>
  <si>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</si>
  <si>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</si>
  <si>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</si>
  <si>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</si>
  <si>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</si>
  <si>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</si>
  <si>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</si>
  <si>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</si>
  <si>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</si>
  <si>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</si>
  <si>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</si>
  <si>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</si>
  <si>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</si>
  <si>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</si>
  <si>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</si>
  <si>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</si>
  <si>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</si>
  <si>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</si>
  <si>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</si>
  <si>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</si>
  <si>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</si>
  <si>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</si>
  <si>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</si>
  <si>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</si>
  <si>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</si>
  <si>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</si>
  <si>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</si>
  <si>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</si>
  <si>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</si>
  <si>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</si>
  <si>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</si>
  <si>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</si>
  <si>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</si>
  <si>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</si>
  <si>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</si>
  <si>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</si>
  <si>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</si>
  <si>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</si>
  <si>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</si>
  <si>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</si>
  <si>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</si>
  <si>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</si>
  <si>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</si>
  <si>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</si>
  <si>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</si>
  <si>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</si>
  <si>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</si>
  <si>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</si>
  <si>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</si>
  <si>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</si>
  <si>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</si>
  <si>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</si>
  <si>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</si>
  <si>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</si>
  <si>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</si>
  <si>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</si>
  <si>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</si>
  <si>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</si>
  <si>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Дата исполнения мероприятия (план) </t>
  </si>
  <si>
    <t xml:space="preserve">Дата исполнения мероприятия (факт) </t>
  </si>
  <si>
    <t>Финансирование, предусмотренное бюджетом субъекта Российской Федерации, млн. руб.</t>
  </si>
  <si>
    <t xml:space="preserve">Отчетная дата (период) значения показателя (N) </t>
  </si>
  <si>
    <t xml:space="preserve">плано-вое </t>
  </si>
  <si>
    <t xml:space="preserve">факти-ческое </t>
  </si>
  <si>
    <t xml:space="preserve">откло-нение 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</si>
  <si>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</si>
  <si>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</si>
  <si>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34.0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</si>
  <si>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</si>
  <si>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</si>
  <si>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Финансовых затрат не требовалось</t>
  </si>
  <si>
    <t>34.1</t>
  </si>
  <si>
    <t>1.</t>
  </si>
  <si>
    <t>Финансовых затрат не потребовалось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</si>
  <si>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</si>
  <si>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</si>
  <si>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</si>
  <si>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Финансовых затрат не требуется</t>
  </si>
  <si>
    <t>3.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</si>
  <si>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</si>
  <si>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4.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</si>
  <si>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</si>
  <si>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</si>
  <si>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34.2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</si>
  <si>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</si>
  <si>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Организация и развитие региональной инфраструктуры системы межведомственного электронного взаимодействия</t>
  </si>
  <si>
    <t>Необходимо выделение оставшейся части финансирования в размере 19,42</t>
  </si>
  <si>
    <t>34.3</t>
  </si>
  <si>
    <t>Увеличение количества точек доступа к услугам МФЦ, создание дополнительных окон МФЦ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</si>
  <si>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</si>
  <si>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Отсутствие финансовых средств в бюджете региона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</si>
  <si>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</si>
  <si>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</si>
  <si>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34.4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</si>
  <si>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</si>
  <si>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</si>
  <si>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зало-жено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</si>
  <si>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</si>
  <si>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</si>
  <si>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Недостаточно средств в бюджете региона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</si>
  <si>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</si>
  <si>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35.1.-35.3.</t>
  </si>
  <si>
    <t>Дублируются  мероприятия пунктов 34.1 (1,2), 34.2 (1) и – 34.3 (1,2)</t>
  </si>
  <si>
    <t>36. Доля граждан, использующих механизм получения государственных и муниципальных услуг в электронной форме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</si>
  <si>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</si>
  <si>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</si>
  <si>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36.2.-36.3.</t>
  </si>
  <si>
    <t>Дублируется  мероприятие пункта 34.3 (1,2)</t>
  </si>
  <si>
    <t>Дублируется  мероприятие пункта 34.4</t>
  </si>
  <si>
    <t>37.1-37.3</t>
  </si>
  <si>
    <t>Дублируются  мероприятия пунктов 34.1 (1,2,4), 34.2 (1,2), 34.3, 34.5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</si>
  <si>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</si>
  <si>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38.2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</si>
  <si>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</si>
  <si>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</si>
  <si>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</si>
  <si>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</si>
  <si>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</si>
  <si>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</si>
  <si>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</si>
  <si>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</si>
  <si>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</si>
  <si>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</si>
  <si>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</si>
  <si>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</si>
  <si>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</si>
  <si>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</si>
  <si>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</si>
  <si>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</si>
  <si>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</si>
  <si>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</si>
  <si>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</si>
  <si>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80***</t>
  </si>
  <si>
    <t>Значение по РФ (по данным Минэкономразвития, озвученным на конференции в Светлогорске (Калининградская область) 16-18.02.2017 = 82,9. По Ульяновской области данные о результатах мониторинге находятся в обработке</t>
  </si>
  <si>
    <t>30****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</si>
</sst>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zoomScale="91" zoomScaleNormal="91" zoomScaleSheetLayoutView="100" workbookViewId="0">
      <pane xSplit="1" ySplit="5" topLeftCell="B27" activePane="bottomRight" state="frozen"/>
      <selection pane="topRight" activeCell="B1" sqref="B1"/>
      <selection pane="bottomLeft" activeCell="A5" sqref="A5"/>
      <selection pane="bottomRight" activeCell="J33" sqref="J33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9" customFormat="1" ht="33" customHeight="1" x14ac:dyDescent="0.2">
      <c r="A3" s="57" t="s">
        <v>63</v>
      </c>
      <c r="B3" s="57" t="s">
        <v>64</v>
      </c>
      <c r="C3" s="57" t="s">
        <v>65</v>
      </c>
      <c r="D3" s="57" t="s">
        <v>66</v>
      </c>
      <c r="E3" s="57" t="s">
        <v>67</v>
      </c>
      <c r="F3" s="57" t="s">
        <v>36</v>
      </c>
      <c r="G3" s="57" t="s">
        <v>68</v>
      </c>
      <c r="H3" s="57"/>
      <c r="I3" s="57"/>
      <c r="J3" s="57"/>
      <c r="K3" s="57" t="s">
        <v>69</v>
      </c>
    </row>
    <row r="4" spans="1:11" s="19" customFormat="1" ht="37.5" customHeight="1" x14ac:dyDescent="0.2">
      <c r="A4" s="58"/>
      <c r="B4" s="58"/>
      <c r="C4" s="58"/>
      <c r="D4" s="58"/>
      <c r="E4" s="58"/>
      <c r="F4" s="58"/>
      <c r="G4" s="21" t="s">
        <v>70</v>
      </c>
      <c r="H4" s="21" t="s">
        <v>71</v>
      </c>
      <c r="I4" s="21" t="s">
        <v>72</v>
      </c>
      <c r="J4" s="21" t="s">
        <v>37</v>
      </c>
      <c r="K4" s="58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41">
        <v>601</v>
      </c>
      <c r="C6" s="54" t="s">
        <v>1</v>
      </c>
      <c r="D6" s="41" t="s">
        <v>2</v>
      </c>
      <c r="E6" s="41" t="s">
        <v>3</v>
      </c>
      <c r="F6" s="2">
        <v>2012</v>
      </c>
      <c r="G6" s="42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41"/>
      <c r="C7" s="41"/>
      <c r="D7" s="41"/>
      <c r="E7" s="41"/>
      <c r="F7" s="2">
        <v>2013</v>
      </c>
      <c r="G7" s="43"/>
      <c r="H7" s="6">
        <v>77.7</v>
      </c>
      <c r="I7" s="4" t="s">
        <v>39</v>
      </c>
      <c r="J7" s="4">
        <v>0</v>
      </c>
      <c r="K7" s="6"/>
    </row>
    <row r="8" spans="1:11" ht="96" customHeight="1" x14ac:dyDescent="0.25">
      <c r="A8" s="2" t="s">
        <v>11</v>
      </c>
      <c r="B8" s="41"/>
      <c r="C8" s="41"/>
      <c r="D8" s="41"/>
      <c r="E8" s="41"/>
      <c r="F8" s="2">
        <v>2014</v>
      </c>
      <c r="G8" s="43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41"/>
      <c r="C9" s="41"/>
      <c r="D9" s="41"/>
      <c r="E9" s="41"/>
      <c r="F9" s="2">
        <v>2015</v>
      </c>
      <c r="G9" s="43"/>
      <c r="H9" s="6">
        <v>70</v>
      </c>
      <c r="I9" s="13" t="s">
        <v>50</v>
      </c>
      <c r="J9" s="4">
        <v>4</v>
      </c>
      <c r="K9" s="13"/>
    </row>
    <row r="10" spans="1:11" ht="56.25" x14ac:dyDescent="0.25">
      <c r="A10" s="2" t="s">
        <v>15</v>
      </c>
      <c r="B10" s="41"/>
      <c r="C10" s="41"/>
      <c r="D10" s="41"/>
      <c r="E10" s="41"/>
      <c r="F10" s="2">
        <v>2016</v>
      </c>
      <c r="G10" s="43"/>
      <c r="H10" s="4">
        <v>80</v>
      </c>
      <c r="I10" s="5" t="s">
        <v>171</v>
      </c>
      <c r="J10" s="4">
        <v>0</v>
      </c>
      <c r="K10" s="6" t="s">
        <v>172</v>
      </c>
    </row>
    <row r="11" spans="1:11" ht="12.75" customHeight="1" x14ac:dyDescent="0.25">
      <c r="A11" s="2" t="s">
        <v>16</v>
      </c>
      <c r="B11" s="41"/>
      <c r="C11" s="41"/>
      <c r="D11" s="41"/>
      <c r="E11" s="41"/>
      <c r="F11" s="2">
        <v>2017</v>
      </c>
      <c r="G11" s="43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41"/>
      <c r="C12" s="41"/>
      <c r="D12" s="41"/>
      <c r="E12" s="41"/>
      <c r="F12" s="2">
        <v>2018</v>
      </c>
      <c r="G12" s="44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41">
        <v>601</v>
      </c>
      <c r="C13" s="54" t="s">
        <v>4</v>
      </c>
      <c r="D13" s="41" t="s">
        <v>2</v>
      </c>
      <c r="E13" s="41" t="s">
        <v>3</v>
      </c>
      <c r="F13" s="2">
        <v>2012</v>
      </c>
      <c r="G13" s="42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41"/>
      <c r="C14" s="41"/>
      <c r="D14" s="41"/>
      <c r="E14" s="41"/>
      <c r="F14" s="2">
        <v>2013</v>
      </c>
      <c r="G14" s="43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41"/>
      <c r="C15" s="41"/>
      <c r="D15" s="41"/>
      <c r="E15" s="41"/>
      <c r="F15" s="2">
        <v>2014</v>
      </c>
      <c r="G15" s="43"/>
      <c r="H15" s="6">
        <v>40</v>
      </c>
      <c r="I15" s="13" t="s">
        <v>54</v>
      </c>
      <c r="J15" s="4">
        <v>26.7</v>
      </c>
      <c r="K15" s="13" t="s">
        <v>83</v>
      </c>
    </row>
    <row r="16" spans="1:11" ht="37.5" customHeight="1" x14ac:dyDescent="0.25">
      <c r="A16" s="3"/>
      <c r="B16" s="41"/>
      <c r="C16" s="41"/>
      <c r="D16" s="41"/>
      <c r="E16" s="41"/>
      <c r="F16" s="5">
        <v>2015</v>
      </c>
      <c r="G16" s="43"/>
      <c r="H16" s="4">
        <v>90</v>
      </c>
      <c r="I16" s="5" t="s">
        <v>82</v>
      </c>
      <c r="J16" s="4">
        <v>6</v>
      </c>
      <c r="K16" s="5" t="s">
        <v>84</v>
      </c>
    </row>
    <row r="17" spans="1:11" ht="37.5" customHeight="1" x14ac:dyDescent="0.25">
      <c r="A17" s="3"/>
      <c r="B17" s="41"/>
      <c r="C17" s="41"/>
      <c r="D17" s="41"/>
      <c r="E17" s="41"/>
      <c r="F17" s="5">
        <v>2016</v>
      </c>
      <c r="G17" s="43"/>
      <c r="H17" s="4">
        <v>90</v>
      </c>
      <c r="I17" s="5" t="s">
        <v>82</v>
      </c>
      <c r="J17" s="4">
        <v>6</v>
      </c>
      <c r="K17" s="5" t="s">
        <v>84</v>
      </c>
    </row>
    <row r="18" spans="1:11" ht="15.75" customHeight="1" x14ac:dyDescent="0.25">
      <c r="A18" s="3" t="s">
        <v>12</v>
      </c>
      <c r="B18" s="41"/>
      <c r="C18" s="41"/>
      <c r="D18" s="41"/>
      <c r="E18" s="41"/>
      <c r="F18" s="5">
        <v>2017</v>
      </c>
      <c r="G18" s="44"/>
      <c r="H18" s="4">
        <v>90</v>
      </c>
      <c r="I18" s="5" t="s">
        <v>82</v>
      </c>
      <c r="J18" s="4">
        <v>6</v>
      </c>
      <c r="K18" s="5" t="s">
        <v>84</v>
      </c>
    </row>
    <row r="19" spans="1:11" ht="72" customHeight="1" x14ac:dyDescent="0.25">
      <c r="A19" s="3" t="s">
        <v>46</v>
      </c>
      <c r="B19" s="41">
        <v>601</v>
      </c>
      <c r="C19" s="54" t="s">
        <v>5</v>
      </c>
      <c r="D19" s="41" t="s">
        <v>2</v>
      </c>
      <c r="E19" s="41" t="s">
        <v>3</v>
      </c>
      <c r="F19" s="2">
        <v>2012</v>
      </c>
      <c r="G19" s="42" t="s">
        <v>32</v>
      </c>
      <c r="H19" s="4">
        <v>25</v>
      </c>
      <c r="I19" s="5" t="s">
        <v>56</v>
      </c>
      <c r="J19" s="4">
        <v>-24.7</v>
      </c>
      <c r="K19" s="59" t="s">
        <v>75</v>
      </c>
    </row>
    <row r="20" spans="1:11" ht="22.5" x14ac:dyDescent="0.25">
      <c r="A20" s="2" t="s">
        <v>20</v>
      </c>
      <c r="B20" s="41"/>
      <c r="C20" s="54"/>
      <c r="D20" s="41"/>
      <c r="E20" s="41"/>
      <c r="F20" s="2">
        <v>2013</v>
      </c>
      <c r="G20" s="43"/>
      <c r="H20" s="4">
        <v>30</v>
      </c>
      <c r="I20" s="5" t="s">
        <v>55</v>
      </c>
      <c r="J20" s="4">
        <v>-22.6</v>
      </c>
      <c r="K20" s="60"/>
    </row>
    <row r="21" spans="1:11" ht="63.75" customHeight="1" x14ac:dyDescent="0.25">
      <c r="A21" s="2" t="s">
        <v>21</v>
      </c>
      <c r="B21" s="41"/>
      <c r="C21" s="41"/>
      <c r="D21" s="41"/>
      <c r="E21" s="41"/>
      <c r="F21" s="2">
        <v>2014</v>
      </c>
      <c r="G21" s="43"/>
      <c r="H21" s="4">
        <v>35</v>
      </c>
      <c r="I21" s="5">
        <v>24.1</v>
      </c>
      <c r="J21" s="4">
        <v>-10.9</v>
      </c>
      <c r="K21" s="13" t="s">
        <v>60</v>
      </c>
    </row>
    <row r="22" spans="1:11" ht="45" x14ac:dyDescent="0.25">
      <c r="A22" s="2" t="s">
        <v>22</v>
      </c>
      <c r="B22" s="41"/>
      <c r="C22" s="41"/>
      <c r="D22" s="41"/>
      <c r="E22" s="41"/>
      <c r="F22" s="2">
        <v>2015</v>
      </c>
      <c r="G22" s="43"/>
      <c r="H22" s="6">
        <v>40</v>
      </c>
      <c r="I22" s="5">
        <v>41.2</v>
      </c>
      <c r="J22" s="4">
        <v>1.2</v>
      </c>
      <c r="K22" s="13" t="s">
        <v>86</v>
      </c>
    </row>
    <row r="23" spans="1:11" ht="22.5" x14ac:dyDescent="0.25">
      <c r="A23" s="2" t="s">
        <v>13</v>
      </c>
      <c r="B23" s="41"/>
      <c r="C23" s="41"/>
      <c r="D23" s="41"/>
      <c r="E23" s="41"/>
      <c r="F23" s="2">
        <v>2016</v>
      </c>
      <c r="G23" s="43"/>
      <c r="H23" s="6">
        <v>50</v>
      </c>
      <c r="I23" s="6">
        <v>53.9</v>
      </c>
      <c r="J23" s="6">
        <v>3.9</v>
      </c>
      <c r="K23" s="6"/>
    </row>
    <row r="24" spans="1:11" ht="22.5" x14ac:dyDescent="0.25">
      <c r="A24" s="2" t="s">
        <v>23</v>
      </c>
      <c r="B24" s="41"/>
      <c r="C24" s="41"/>
      <c r="D24" s="41"/>
      <c r="E24" s="41"/>
      <c r="F24" s="2">
        <v>2017</v>
      </c>
      <c r="G24" s="43"/>
      <c r="H24" s="6">
        <v>60</v>
      </c>
      <c r="I24" s="6"/>
      <c r="J24" s="6"/>
      <c r="K24" s="6"/>
    </row>
    <row r="25" spans="1:11" ht="22.5" x14ac:dyDescent="0.25">
      <c r="A25" s="2" t="s">
        <v>24</v>
      </c>
      <c r="B25" s="41"/>
      <c r="C25" s="41"/>
      <c r="D25" s="41"/>
      <c r="E25" s="41"/>
      <c r="F25" s="2">
        <v>2018</v>
      </c>
      <c r="G25" s="44"/>
      <c r="H25" s="6">
        <v>70</v>
      </c>
      <c r="I25" s="6"/>
      <c r="J25" s="6"/>
      <c r="K25" s="6"/>
    </row>
    <row r="26" spans="1:11" ht="55.5" customHeight="1" x14ac:dyDescent="0.25">
      <c r="A26" s="3" t="s">
        <v>47</v>
      </c>
      <c r="B26" s="42">
        <v>601</v>
      </c>
      <c r="C26" s="51" t="s">
        <v>6</v>
      </c>
      <c r="D26" s="42" t="s">
        <v>7</v>
      </c>
      <c r="E26" s="42" t="s">
        <v>3</v>
      </c>
      <c r="F26" s="2">
        <v>2012</v>
      </c>
      <c r="G26" s="42" t="s">
        <v>33</v>
      </c>
      <c r="H26" s="6">
        <v>8</v>
      </c>
      <c r="I26" s="5" t="s">
        <v>58</v>
      </c>
      <c r="J26" s="4">
        <v>-2</v>
      </c>
      <c r="K26" s="48" t="s">
        <v>61</v>
      </c>
    </row>
    <row r="27" spans="1:11" ht="45.75" customHeight="1" x14ac:dyDescent="0.25">
      <c r="A27" s="3" t="s">
        <v>25</v>
      </c>
      <c r="B27" s="43"/>
      <c r="C27" s="52"/>
      <c r="D27" s="43"/>
      <c r="E27" s="43"/>
      <c r="F27" s="2">
        <v>2013</v>
      </c>
      <c r="G27" s="43"/>
      <c r="H27" s="6">
        <v>2.29</v>
      </c>
      <c r="I27" s="4" t="s">
        <v>41</v>
      </c>
      <c r="J27" s="4">
        <v>0</v>
      </c>
      <c r="K27" s="49"/>
    </row>
    <row r="28" spans="1:11" ht="48" customHeight="1" x14ac:dyDescent="0.25">
      <c r="A28" s="3" t="s">
        <v>26</v>
      </c>
      <c r="B28" s="43"/>
      <c r="C28" s="52"/>
      <c r="D28" s="43"/>
      <c r="E28" s="43"/>
      <c r="F28" s="2">
        <v>2014</v>
      </c>
      <c r="G28" s="43"/>
      <c r="H28" s="6">
        <v>2</v>
      </c>
      <c r="I28" s="13" t="s">
        <v>85</v>
      </c>
      <c r="J28" s="6">
        <v>0.3</v>
      </c>
      <c r="K28" s="49"/>
    </row>
    <row r="29" spans="1:11" ht="48" customHeight="1" x14ac:dyDescent="0.25">
      <c r="A29" s="3" t="s">
        <v>79</v>
      </c>
      <c r="B29" s="44"/>
      <c r="C29" s="53"/>
      <c r="D29" s="44"/>
      <c r="E29" s="44"/>
      <c r="F29" s="2">
        <v>2015</v>
      </c>
      <c r="G29" s="44"/>
      <c r="H29" s="4">
        <v>2</v>
      </c>
      <c r="I29" s="93">
        <v>3</v>
      </c>
      <c r="J29" s="91">
        <v>1</v>
      </c>
      <c r="K29" s="50"/>
    </row>
    <row r="30" spans="1:11" ht="45.75" customHeight="1" x14ac:dyDescent="0.25">
      <c r="A30" s="3" t="s">
        <v>48</v>
      </c>
      <c r="B30" s="41">
        <v>601</v>
      </c>
      <c r="C30" s="51" t="s">
        <v>8</v>
      </c>
      <c r="D30" s="42" t="s">
        <v>9</v>
      </c>
      <c r="E30" s="42" t="s">
        <v>3</v>
      </c>
      <c r="F30" s="2">
        <v>2012</v>
      </c>
      <c r="G30" s="42" t="s">
        <v>34</v>
      </c>
      <c r="H30" s="6">
        <v>52</v>
      </c>
      <c r="I30" s="5" t="s">
        <v>49</v>
      </c>
      <c r="J30" s="4">
        <v>-3</v>
      </c>
      <c r="K30" s="48" t="s">
        <v>62</v>
      </c>
    </row>
    <row r="31" spans="1:11" ht="31.5" customHeight="1" x14ac:dyDescent="0.25">
      <c r="A31" s="3" t="s">
        <v>27</v>
      </c>
      <c r="B31" s="41"/>
      <c r="C31" s="52"/>
      <c r="D31" s="43"/>
      <c r="E31" s="43"/>
      <c r="F31" s="2">
        <v>2013</v>
      </c>
      <c r="G31" s="43"/>
      <c r="H31" s="6">
        <v>52</v>
      </c>
      <c r="I31" s="4" t="s">
        <v>42</v>
      </c>
      <c r="J31" s="4">
        <v>0</v>
      </c>
      <c r="K31" s="49"/>
    </row>
    <row r="32" spans="1:11" ht="38.25" customHeight="1" x14ac:dyDescent="0.25">
      <c r="A32" s="4" t="s">
        <v>28</v>
      </c>
      <c r="B32" s="41"/>
      <c r="C32" s="52"/>
      <c r="D32" s="43"/>
      <c r="E32" s="43"/>
      <c r="F32" s="5">
        <v>2014</v>
      </c>
      <c r="G32" s="43"/>
      <c r="H32" s="4">
        <v>15</v>
      </c>
      <c r="I32" s="5" t="s">
        <v>57</v>
      </c>
      <c r="J32" s="12">
        <v>-27</v>
      </c>
      <c r="K32" s="49"/>
    </row>
    <row r="33" spans="1:11" ht="34.5" customHeight="1" x14ac:dyDescent="0.25">
      <c r="A33" s="5" t="s">
        <v>76</v>
      </c>
      <c r="B33" s="41"/>
      <c r="C33" s="53"/>
      <c r="D33" s="44"/>
      <c r="E33" s="44"/>
      <c r="F33" s="5">
        <v>2015</v>
      </c>
      <c r="G33" s="44"/>
      <c r="H33" s="6">
        <v>15</v>
      </c>
      <c r="I33" s="91" t="s">
        <v>173</v>
      </c>
      <c r="J33" s="92">
        <v>-15</v>
      </c>
      <c r="K33" s="50"/>
    </row>
    <row r="34" spans="1:11" x14ac:dyDescent="0.25">
      <c r="A34" s="8"/>
      <c r="B34" s="9"/>
      <c r="C34" s="9"/>
      <c r="D34" s="9"/>
      <c r="E34" s="9"/>
      <c r="F34" s="10"/>
      <c r="G34" s="9"/>
      <c r="H34" s="8"/>
      <c r="I34" s="11"/>
      <c r="J34" s="11"/>
      <c r="K34" s="11"/>
    </row>
    <row r="35" spans="1:11" s="19" customFormat="1" ht="34.5" customHeight="1" x14ac:dyDescent="0.2">
      <c r="A35" s="14" t="s">
        <v>29</v>
      </c>
      <c r="B35" s="47" t="s">
        <v>38</v>
      </c>
      <c r="C35" s="47"/>
      <c r="D35" s="47"/>
      <c r="E35" s="47"/>
      <c r="F35" s="47"/>
      <c r="G35" s="47"/>
      <c r="H35" s="47"/>
      <c r="I35" s="47"/>
      <c r="J35" s="47"/>
      <c r="K35" s="47"/>
    </row>
    <row r="36" spans="1:11" s="19" customFormat="1" ht="22.5" customHeight="1" x14ac:dyDescent="0.2">
      <c r="A36" s="14" t="s">
        <v>40</v>
      </c>
      <c r="B36" s="46" t="s">
        <v>77</v>
      </c>
      <c r="C36" s="46"/>
      <c r="D36" s="46"/>
      <c r="E36" s="46"/>
      <c r="F36" s="46"/>
      <c r="G36" s="46"/>
      <c r="H36" s="46"/>
      <c r="I36" s="46"/>
      <c r="J36" s="46"/>
      <c r="K36" s="46"/>
    </row>
    <row r="37" spans="1:11" s="19" customFormat="1" ht="22.5" customHeight="1" x14ac:dyDescent="0.2">
      <c r="A37" s="20" t="s">
        <v>51</v>
      </c>
      <c r="B37" s="45" t="s">
        <v>78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1:11" s="15" customFormat="1" ht="11.25" x14ac:dyDescent="0.2">
      <c r="A38" s="20" t="s">
        <v>80</v>
      </c>
      <c r="B38" s="22" t="s">
        <v>81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s="15" customFormat="1" x14ac:dyDescent="0.25">
      <c r="A39" s="16"/>
      <c r="B39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15" customFormat="1" x14ac:dyDescent="0.25">
      <c r="B40" s="23" t="s">
        <v>87</v>
      </c>
    </row>
    <row r="41" spans="1:11" s="15" customFormat="1" ht="11.25" x14ac:dyDescent="0.2">
      <c r="B41" s="15" t="s">
        <v>88</v>
      </c>
      <c r="I41" s="17"/>
    </row>
    <row r="42" spans="1:11" x14ac:dyDescent="0.25">
      <c r="B42" s="15" t="s">
        <v>89</v>
      </c>
    </row>
    <row r="43" spans="1:11" x14ac:dyDescent="0.25">
      <c r="B43" s="15" t="s">
        <v>92</v>
      </c>
    </row>
    <row r="44" spans="1:11" x14ac:dyDescent="0.25">
      <c r="B44" s="15" t="s">
        <v>90</v>
      </c>
    </row>
    <row r="45" spans="1:11" x14ac:dyDescent="0.25">
      <c r="B45" s="15" t="s">
        <v>91</v>
      </c>
    </row>
    <row r="46" spans="1:11" x14ac:dyDescent="0.25">
      <c r="B46" s="15" t="s">
        <v>93</v>
      </c>
    </row>
  </sheetData>
  <mergeCells count="41">
    <mergeCell ref="K19:K20"/>
    <mergeCell ref="G19:G25"/>
    <mergeCell ref="G26:G29"/>
    <mergeCell ref="B26:B29"/>
    <mergeCell ref="C26:C29"/>
    <mergeCell ref="D26:D29"/>
    <mergeCell ref="E26:E29"/>
    <mergeCell ref="D19:D25"/>
    <mergeCell ref="K26:K29"/>
    <mergeCell ref="E19:E25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6:B12"/>
    <mergeCell ref="B19:B25"/>
    <mergeCell ref="B13:B18"/>
    <mergeCell ref="C6:C12"/>
    <mergeCell ref="C13:C18"/>
    <mergeCell ref="C19:C25"/>
    <mergeCell ref="B37:K37"/>
    <mergeCell ref="B36:K36"/>
    <mergeCell ref="B35:K35"/>
    <mergeCell ref="B30:B33"/>
    <mergeCell ref="K30:K33"/>
    <mergeCell ref="C30:C33"/>
    <mergeCell ref="D30:D33"/>
    <mergeCell ref="E30:E33"/>
    <mergeCell ref="G30:G33"/>
    <mergeCell ref="D6:D12"/>
    <mergeCell ref="D13:D18"/>
    <mergeCell ref="G6:G12"/>
    <mergeCell ref="G13:G18"/>
    <mergeCell ref="E6:E12"/>
    <mergeCell ref="E13:E18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view="pageBreakPreview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1.25" x14ac:dyDescent="0.2"/>
  <cols>
    <col min="1" max="2" width="5" style="25" customWidth="1"/>
    <col min="3" max="3" width="43.85546875" style="25" customWidth="1"/>
    <col min="4" max="4" width="21.140625" style="25" customWidth="1"/>
    <col min="5" max="5" width="30.5703125" style="40" customWidth="1"/>
    <col min="6" max="6" width="10.5703125" style="25" customWidth="1"/>
    <col min="7" max="7" width="11.140625" style="25" customWidth="1"/>
    <col min="8" max="8" width="9.5703125" style="25" customWidth="1"/>
    <col min="9" max="9" width="8.5703125" style="25" customWidth="1"/>
    <col min="10" max="11" width="7.5703125" style="25" customWidth="1"/>
    <col min="12" max="12" width="13.28515625" style="25" customWidth="1"/>
    <col min="13" max="16384" width="9.140625" style="25"/>
  </cols>
  <sheetData>
    <row r="1" spans="1:12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5.25" customHeight="1" x14ac:dyDescent="0.2">
      <c r="A2" s="84" t="s">
        <v>63</v>
      </c>
      <c r="B2" s="85"/>
      <c r="C2" s="83" t="s">
        <v>94</v>
      </c>
      <c r="D2" s="83" t="s">
        <v>95</v>
      </c>
      <c r="E2" s="83" t="s">
        <v>96</v>
      </c>
      <c r="F2" s="83" t="s">
        <v>97</v>
      </c>
      <c r="G2" s="83" t="s">
        <v>98</v>
      </c>
      <c r="H2" s="83" t="s">
        <v>99</v>
      </c>
      <c r="I2" s="83"/>
      <c r="J2" s="83"/>
      <c r="K2" s="83"/>
      <c r="L2" s="24" t="s">
        <v>69</v>
      </c>
    </row>
    <row r="3" spans="1:12" ht="63.75" customHeight="1" x14ac:dyDescent="0.2">
      <c r="A3" s="86"/>
      <c r="B3" s="87"/>
      <c r="C3" s="83"/>
      <c r="D3" s="83"/>
      <c r="E3" s="83"/>
      <c r="F3" s="83"/>
      <c r="G3" s="83"/>
      <c r="H3" s="24" t="s">
        <v>100</v>
      </c>
      <c r="I3" s="24" t="s">
        <v>101</v>
      </c>
      <c r="J3" s="24" t="s">
        <v>102</v>
      </c>
      <c r="K3" s="24" t="s">
        <v>103</v>
      </c>
      <c r="L3" s="13"/>
    </row>
    <row r="4" spans="1:12" x14ac:dyDescent="0.2">
      <c r="A4" s="88">
        <v>1</v>
      </c>
      <c r="B4" s="89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</row>
    <row r="5" spans="1:12" x14ac:dyDescent="0.2">
      <c r="A5" s="90" t="s">
        <v>104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2">
      <c r="A6" s="68" t="s">
        <v>105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78.75" x14ac:dyDescent="0.2">
      <c r="A7" s="61" t="s">
        <v>106</v>
      </c>
      <c r="B7" s="62"/>
      <c r="C7" s="26" t="s">
        <v>107</v>
      </c>
      <c r="D7" s="26" t="s">
        <v>108</v>
      </c>
      <c r="E7" s="26" t="s">
        <v>107</v>
      </c>
      <c r="F7" s="27">
        <v>41274</v>
      </c>
      <c r="G7" s="27">
        <v>41274</v>
      </c>
      <c r="H7" s="13">
        <v>2012</v>
      </c>
      <c r="I7" s="13"/>
      <c r="J7" s="13"/>
      <c r="K7" s="13"/>
      <c r="L7" s="13" t="s">
        <v>109</v>
      </c>
    </row>
    <row r="8" spans="1:12" ht="173.25" customHeight="1" x14ac:dyDescent="0.2">
      <c r="A8" s="69" t="s">
        <v>110</v>
      </c>
      <c r="B8" s="26" t="s">
        <v>111</v>
      </c>
      <c r="C8" s="26" t="s">
        <v>156</v>
      </c>
      <c r="D8" s="26" t="s">
        <v>108</v>
      </c>
      <c r="E8" s="26" t="s">
        <v>157</v>
      </c>
      <c r="F8" s="27">
        <v>41639</v>
      </c>
      <c r="G8" s="27">
        <v>41590</v>
      </c>
      <c r="H8" s="13">
        <v>2013</v>
      </c>
      <c r="I8" s="13"/>
      <c r="J8" s="13"/>
      <c r="K8" s="13"/>
      <c r="L8" s="13" t="s">
        <v>112</v>
      </c>
    </row>
    <row r="9" spans="1:12" ht="138" customHeight="1" x14ac:dyDescent="0.2">
      <c r="A9" s="72"/>
      <c r="B9" s="26" t="s">
        <v>113</v>
      </c>
      <c r="C9" s="28" t="s">
        <v>158</v>
      </c>
      <c r="D9" s="28" t="s">
        <v>114</v>
      </c>
      <c r="E9" s="26" t="s">
        <v>115</v>
      </c>
      <c r="F9" s="27">
        <v>41639</v>
      </c>
      <c r="G9" s="27">
        <v>41590</v>
      </c>
      <c r="H9" s="13">
        <v>2013</v>
      </c>
      <c r="I9" s="13"/>
      <c r="J9" s="13"/>
      <c r="K9" s="13"/>
      <c r="L9" s="13" t="s">
        <v>116</v>
      </c>
    </row>
    <row r="10" spans="1:12" ht="174.75" customHeight="1" x14ac:dyDescent="0.2">
      <c r="A10" s="72"/>
      <c r="B10" s="26" t="s">
        <v>117</v>
      </c>
      <c r="C10" s="26" t="s">
        <v>159</v>
      </c>
      <c r="D10" s="26" t="s">
        <v>160</v>
      </c>
      <c r="E10" s="26" t="s">
        <v>118</v>
      </c>
      <c r="F10" s="27">
        <v>41639</v>
      </c>
      <c r="G10" s="27">
        <v>41639</v>
      </c>
      <c r="H10" s="13">
        <v>2013</v>
      </c>
      <c r="I10" s="13"/>
      <c r="J10" s="13"/>
      <c r="K10" s="13"/>
      <c r="L10" s="13" t="s">
        <v>116</v>
      </c>
    </row>
    <row r="11" spans="1:12" ht="121.5" customHeight="1" x14ac:dyDescent="0.2">
      <c r="A11" s="70"/>
      <c r="B11" s="26" t="s">
        <v>119</v>
      </c>
      <c r="C11" s="26" t="s">
        <v>161</v>
      </c>
      <c r="D11" s="26" t="s">
        <v>120</v>
      </c>
      <c r="E11" s="26" t="s">
        <v>121</v>
      </c>
      <c r="F11" s="27">
        <v>41639</v>
      </c>
      <c r="G11" s="27">
        <v>41639</v>
      </c>
      <c r="H11" s="13">
        <v>2013</v>
      </c>
      <c r="I11" s="13"/>
      <c r="J11" s="13"/>
      <c r="K11" s="13"/>
      <c r="L11" s="13" t="s">
        <v>116</v>
      </c>
    </row>
    <row r="12" spans="1:12" ht="135" x14ac:dyDescent="0.2">
      <c r="A12" s="71" t="s">
        <v>122</v>
      </c>
      <c r="B12" s="26" t="s">
        <v>111</v>
      </c>
      <c r="C12" s="13" t="s">
        <v>158</v>
      </c>
      <c r="D12" s="13" t="s">
        <v>114</v>
      </c>
      <c r="E12" s="13" t="s">
        <v>123</v>
      </c>
      <c r="F12" s="27">
        <v>42004</v>
      </c>
      <c r="G12" s="27">
        <v>41943</v>
      </c>
      <c r="H12" s="29">
        <v>2014</v>
      </c>
      <c r="I12" s="13"/>
      <c r="J12" s="13"/>
      <c r="K12" s="13"/>
      <c r="L12" s="13" t="s">
        <v>116</v>
      </c>
    </row>
    <row r="13" spans="1:12" ht="118.5" customHeight="1" x14ac:dyDescent="0.2">
      <c r="A13" s="71"/>
      <c r="B13" s="26" t="s">
        <v>113</v>
      </c>
      <c r="C13" s="13" t="s">
        <v>161</v>
      </c>
      <c r="D13" s="13" t="s">
        <v>120</v>
      </c>
      <c r="E13" s="13" t="s">
        <v>121</v>
      </c>
      <c r="F13" s="27">
        <v>42004</v>
      </c>
      <c r="G13" s="27">
        <v>42004</v>
      </c>
      <c r="H13" s="13">
        <v>2014</v>
      </c>
      <c r="I13" s="13"/>
      <c r="J13" s="13"/>
      <c r="K13" s="13"/>
      <c r="L13" s="13" t="s">
        <v>116</v>
      </c>
    </row>
    <row r="14" spans="1:12" ht="219" customHeight="1" x14ac:dyDescent="0.2">
      <c r="A14" s="71"/>
      <c r="B14" s="26" t="s">
        <v>117</v>
      </c>
      <c r="C14" s="13" t="s">
        <v>162</v>
      </c>
      <c r="D14" s="13" t="s">
        <v>124</v>
      </c>
      <c r="E14" s="13" t="s">
        <v>163</v>
      </c>
      <c r="F14" s="27">
        <v>42004</v>
      </c>
      <c r="G14" s="27">
        <v>42004</v>
      </c>
      <c r="H14" s="13">
        <v>2014</v>
      </c>
      <c r="I14" s="13">
        <v>34.92</v>
      </c>
      <c r="J14" s="13">
        <v>15.5</v>
      </c>
      <c r="K14" s="13">
        <v>19.420000000000002</v>
      </c>
      <c r="L14" s="30" t="s">
        <v>125</v>
      </c>
    </row>
    <row r="15" spans="1:12" ht="67.5" customHeight="1" x14ac:dyDescent="0.2">
      <c r="A15" s="71" t="s">
        <v>126</v>
      </c>
      <c r="B15" s="69" t="s">
        <v>111</v>
      </c>
      <c r="C15" s="68" t="s">
        <v>164</v>
      </c>
      <c r="D15" s="68" t="s">
        <v>127</v>
      </c>
      <c r="E15" s="68" t="s">
        <v>128</v>
      </c>
      <c r="F15" s="75">
        <v>42369</v>
      </c>
      <c r="G15" s="75">
        <v>42004</v>
      </c>
      <c r="H15" s="13">
        <v>2013</v>
      </c>
      <c r="I15" s="13">
        <v>80.191000000000003</v>
      </c>
      <c r="J15" s="13">
        <v>10</v>
      </c>
      <c r="K15" s="13">
        <v>70.191000000000003</v>
      </c>
      <c r="L15" s="73" t="s">
        <v>129</v>
      </c>
    </row>
    <row r="16" spans="1:12" ht="42" customHeight="1" x14ac:dyDescent="0.2">
      <c r="A16" s="71"/>
      <c r="B16" s="70"/>
      <c r="C16" s="68"/>
      <c r="D16" s="68"/>
      <c r="E16" s="68"/>
      <c r="F16" s="76"/>
      <c r="G16" s="76"/>
      <c r="H16" s="29">
        <v>2014</v>
      </c>
      <c r="I16" s="13">
        <v>107.7</v>
      </c>
      <c r="J16" s="13">
        <v>21.590599999999998</v>
      </c>
      <c r="K16" s="13">
        <f>I16-J16</f>
        <v>86.109400000000008</v>
      </c>
      <c r="L16" s="74"/>
    </row>
    <row r="17" spans="1:12" ht="167.25" customHeight="1" x14ac:dyDescent="0.2">
      <c r="A17" s="71"/>
      <c r="B17" s="26" t="s">
        <v>113</v>
      </c>
      <c r="C17" s="13" t="s">
        <v>130</v>
      </c>
      <c r="D17" s="68"/>
      <c r="E17" s="13" t="s">
        <v>165</v>
      </c>
      <c r="F17" s="27">
        <v>42369</v>
      </c>
      <c r="G17" s="27">
        <v>42125</v>
      </c>
      <c r="H17" s="27">
        <v>42339</v>
      </c>
      <c r="I17" s="13">
        <v>79.540000000000006</v>
      </c>
      <c r="J17" s="13">
        <v>21.590599999999998</v>
      </c>
      <c r="K17" s="13">
        <f>I17-J17</f>
        <v>57.949400000000011</v>
      </c>
      <c r="L17" s="13" t="s">
        <v>129</v>
      </c>
    </row>
    <row r="18" spans="1:12" ht="120.75" customHeight="1" x14ac:dyDescent="0.2">
      <c r="A18" s="71"/>
      <c r="B18" s="26" t="s">
        <v>117</v>
      </c>
      <c r="C18" s="13" t="s">
        <v>161</v>
      </c>
      <c r="D18" s="13" t="s">
        <v>120</v>
      </c>
      <c r="E18" s="13" t="s">
        <v>121</v>
      </c>
      <c r="F18" s="27">
        <v>42369</v>
      </c>
      <c r="G18" s="27">
        <v>42369</v>
      </c>
      <c r="H18" s="27">
        <v>42369</v>
      </c>
      <c r="I18" s="13"/>
      <c r="J18" s="13"/>
      <c r="K18" s="13"/>
      <c r="L18" s="13" t="s">
        <v>116</v>
      </c>
    </row>
    <row r="19" spans="1:12" ht="230.25" customHeight="1" x14ac:dyDescent="0.2">
      <c r="A19" s="26"/>
      <c r="B19" s="28" t="s">
        <v>119</v>
      </c>
      <c r="C19" s="13" t="s">
        <v>166</v>
      </c>
      <c r="D19" s="26" t="s">
        <v>131</v>
      </c>
      <c r="E19" s="26" t="s">
        <v>167</v>
      </c>
      <c r="F19" s="27">
        <v>42369</v>
      </c>
      <c r="G19" s="27">
        <v>42369</v>
      </c>
      <c r="H19" s="27">
        <v>42369</v>
      </c>
      <c r="I19" s="13">
        <v>3</v>
      </c>
      <c r="J19" s="13">
        <v>3</v>
      </c>
      <c r="K19" s="13">
        <v>0</v>
      </c>
      <c r="L19" s="13"/>
    </row>
    <row r="20" spans="1:12" ht="57" customHeight="1" x14ac:dyDescent="0.2">
      <c r="A20" s="77" t="s">
        <v>132</v>
      </c>
      <c r="B20" s="78"/>
      <c r="C20" s="69" t="s">
        <v>166</v>
      </c>
      <c r="D20" s="69" t="s">
        <v>133</v>
      </c>
      <c r="E20" s="71" t="s">
        <v>134</v>
      </c>
      <c r="F20" s="75">
        <v>42004</v>
      </c>
      <c r="G20" s="73"/>
      <c r="H20" s="13">
        <v>2013</v>
      </c>
      <c r="I20" s="13">
        <v>2.38</v>
      </c>
      <c r="J20" s="13" t="s">
        <v>135</v>
      </c>
      <c r="K20" s="13">
        <v>2.38</v>
      </c>
      <c r="L20" s="13" t="s">
        <v>129</v>
      </c>
    </row>
    <row r="21" spans="1:12" ht="163.5" customHeight="1" x14ac:dyDescent="0.2">
      <c r="A21" s="79"/>
      <c r="B21" s="80"/>
      <c r="C21" s="72"/>
      <c r="D21" s="72"/>
      <c r="E21" s="71"/>
      <c r="F21" s="76"/>
      <c r="G21" s="74"/>
      <c r="H21" s="29">
        <v>2014</v>
      </c>
      <c r="I21" s="5" t="s">
        <v>136</v>
      </c>
      <c r="J21" s="5" t="s">
        <v>136</v>
      </c>
      <c r="K21" s="5" t="s">
        <v>136</v>
      </c>
      <c r="L21" s="5" t="s">
        <v>137</v>
      </c>
    </row>
    <row r="22" spans="1:12" ht="90" x14ac:dyDescent="0.2">
      <c r="A22" s="79"/>
      <c r="B22" s="80"/>
      <c r="C22" s="72"/>
      <c r="D22" s="72"/>
      <c r="E22" s="26" t="s">
        <v>168</v>
      </c>
      <c r="F22" s="27">
        <v>42156</v>
      </c>
      <c r="G22" s="27">
        <v>42156</v>
      </c>
      <c r="H22" s="27">
        <v>42369</v>
      </c>
      <c r="I22" s="5">
        <v>33.200000000000003</v>
      </c>
      <c r="J22" s="5">
        <v>15</v>
      </c>
      <c r="K22" s="5">
        <f>I22-J22</f>
        <v>18.200000000000003</v>
      </c>
      <c r="L22" s="5" t="s">
        <v>129</v>
      </c>
    </row>
    <row r="23" spans="1:12" ht="90" x14ac:dyDescent="0.2">
      <c r="A23" s="81"/>
      <c r="B23" s="82"/>
      <c r="C23" s="70"/>
      <c r="D23" s="70"/>
      <c r="E23" s="31" t="s">
        <v>168</v>
      </c>
      <c r="F23" s="32">
        <v>42735</v>
      </c>
      <c r="G23" s="32"/>
      <c r="H23" s="32">
        <v>42735</v>
      </c>
      <c r="I23" s="33">
        <v>16.7</v>
      </c>
      <c r="J23" s="33">
        <v>0</v>
      </c>
      <c r="K23" s="33">
        <f>I23-J23</f>
        <v>16.7</v>
      </c>
      <c r="L23" s="33" t="s">
        <v>138</v>
      </c>
    </row>
    <row r="24" spans="1:12" ht="24" customHeight="1" x14ac:dyDescent="0.2">
      <c r="A24" s="65" t="s">
        <v>139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</row>
    <row r="25" spans="1:12" ht="33.75" x14ac:dyDescent="0.2">
      <c r="A25" s="61" t="s">
        <v>140</v>
      </c>
      <c r="B25" s="62"/>
      <c r="C25" s="13"/>
      <c r="D25" s="13" t="s">
        <v>141</v>
      </c>
      <c r="E25" s="34"/>
      <c r="F25" s="13"/>
      <c r="G25" s="13"/>
      <c r="H25" s="13"/>
      <c r="I25" s="13"/>
      <c r="J25" s="13"/>
      <c r="K25" s="13"/>
      <c r="L25" s="13"/>
    </row>
    <row r="26" spans="1:12" ht="11.25" customHeight="1" x14ac:dyDescent="0.2">
      <c r="A26" s="65" t="s">
        <v>142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</row>
    <row r="27" spans="1:12" ht="67.5" x14ac:dyDescent="0.2">
      <c r="A27" s="61" t="s">
        <v>20</v>
      </c>
      <c r="B27" s="62"/>
      <c r="C27" s="13" t="s">
        <v>143</v>
      </c>
      <c r="D27" s="13" t="s">
        <v>144</v>
      </c>
      <c r="E27" s="35" t="s">
        <v>155</v>
      </c>
      <c r="F27" s="36">
        <v>41639</v>
      </c>
      <c r="G27" s="36">
        <v>41639</v>
      </c>
      <c r="H27" s="5">
        <v>2013</v>
      </c>
      <c r="I27" s="5"/>
      <c r="J27" s="5"/>
      <c r="K27" s="5"/>
      <c r="L27" s="5" t="s">
        <v>116</v>
      </c>
    </row>
    <row r="28" spans="1:12" ht="22.5" x14ac:dyDescent="0.2">
      <c r="A28" s="61" t="s">
        <v>145</v>
      </c>
      <c r="B28" s="62"/>
      <c r="C28" s="13"/>
      <c r="D28" s="13" t="s">
        <v>146</v>
      </c>
      <c r="E28" s="34"/>
      <c r="F28" s="13"/>
      <c r="G28" s="13"/>
      <c r="H28" s="13"/>
      <c r="I28" s="13"/>
      <c r="J28" s="13"/>
      <c r="K28" s="13"/>
      <c r="L28" s="13"/>
    </row>
    <row r="29" spans="1:12" ht="22.5" x14ac:dyDescent="0.2">
      <c r="A29" s="63" t="s">
        <v>13</v>
      </c>
      <c r="B29" s="64"/>
      <c r="C29" s="33"/>
      <c r="D29" s="33" t="s">
        <v>147</v>
      </c>
      <c r="E29" s="37"/>
      <c r="F29" s="33"/>
      <c r="G29" s="33"/>
      <c r="H29" s="32"/>
      <c r="I29" s="33"/>
      <c r="J29" s="33"/>
      <c r="K29" s="33"/>
      <c r="L29" s="33"/>
    </row>
    <row r="30" spans="1:12" ht="21" customHeight="1" x14ac:dyDescent="0.2">
      <c r="A30" s="65" t="s">
        <v>169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33.75" x14ac:dyDescent="0.2">
      <c r="A31" s="61" t="s">
        <v>148</v>
      </c>
      <c r="B31" s="62"/>
      <c r="C31" s="13"/>
      <c r="D31" s="13" t="s">
        <v>149</v>
      </c>
      <c r="E31" s="34"/>
      <c r="F31" s="13"/>
      <c r="G31" s="13"/>
      <c r="H31" s="13"/>
      <c r="I31" s="13"/>
      <c r="J31" s="13"/>
      <c r="K31" s="13"/>
      <c r="L31" s="13"/>
    </row>
    <row r="32" spans="1:12" ht="21" customHeight="1" x14ac:dyDescent="0.2">
      <c r="A32" s="65" t="s">
        <v>150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225" x14ac:dyDescent="0.2">
      <c r="A33" s="61" t="s">
        <v>151</v>
      </c>
      <c r="B33" s="62"/>
      <c r="C33" s="13" t="s">
        <v>170</v>
      </c>
      <c r="D33" s="13" t="s">
        <v>152</v>
      </c>
      <c r="E33" s="13" t="s">
        <v>153</v>
      </c>
      <c r="F33" s="27">
        <v>42004</v>
      </c>
      <c r="G33" s="5"/>
      <c r="H33" s="38">
        <v>2014</v>
      </c>
      <c r="I33" s="5"/>
      <c r="J33" s="5"/>
      <c r="K33" s="5"/>
      <c r="L33" s="5" t="s">
        <v>116</v>
      </c>
    </row>
    <row r="34" spans="1:12" ht="78.75" x14ac:dyDescent="0.2">
      <c r="A34" s="61" t="s">
        <v>76</v>
      </c>
      <c r="B34" s="62"/>
      <c r="C34" s="13" t="s">
        <v>154</v>
      </c>
      <c r="D34" s="13" t="s">
        <v>149</v>
      </c>
      <c r="E34" s="13" t="s">
        <v>153</v>
      </c>
      <c r="F34" s="27">
        <v>42369</v>
      </c>
      <c r="G34" s="5"/>
      <c r="H34" s="36">
        <v>42369</v>
      </c>
      <c r="I34" s="5"/>
      <c r="J34" s="5"/>
      <c r="K34" s="5"/>
      <c r="L34" s="5" t="s">
        <v>116</v>
      </c>
    </row>
    <row r="36" spans="1:12" x14ac:dyDescent="0.2">
      <c r="A36" s="39"/>
      <c r="B36" s="39"/>
    </row>
    <row r="37" spans="1:12" x14ac:dyDescent="0.2">
      <c r="A37" s="39"/>
      <c r="B37" s="39"/>
    </row>
  </sheetData>
  <mergeCells count="39">
    <mergeCell ref="A12:A14"/>
    <mergeCell ref="A4:B4"/>
    <mergeCell ref="A7:B7"/>
    <mergeCell ref="A8:A11"/>
    <mergeCell ref="A5:L5"/>
    <mergeCell ref="A6:L6"/>
    <mergeCell ref="A1:L1"/>
    <mergeCell ref="E2:E3"/>
    <mergeCell ref="C2:C3"/>
    <mergeCell ref="D2:D3"/>
    <mergeCell ref="G2:G3"/>
    <mergeCell ref="F2:F3"/>
    <mergeCell ref="H2:K2"/>
    <mergeCell ref="A2:B3"/>
    <mergeCell ref="C15:C16"/>
    <mergeCell ref="B15:B16"/>
    <mergeCell ref="A15:A18"/>
    <mergeCell ref="A24:L24"/>
    <mergeCell ref="C20:C23"/>
    <mergeCell ref="G20:G21"/>
    <mergeCell ref="F20:F21"/>
    <mergeCell ref="E20:E21"/>
    <mergeCell ref="A20:B23"/>
    <mergeCell ref="D20:D23"/>
    <mergeCell ref="L15:L16"/>
    <mergeCell ref="E15:E16"/>
    <mergeCell ref="F15:F16"/>
    <mergeCell ref="G15:G16"/>
    <mergeCell ref="D15:D17"/>
    <mergeCell ref="A25:B25"/>
    <mergeCell ref="A34:B34"/>
    <mergeCell ref="A31:B31"/>
    <mergeCell ref="A28:B28"/>
    <mergeCell ref="A33:B33"/>
    <mergeCell ref="A29:B29"/>
    <mergeCell ref="A32:L32"/>
    <mergeCell ref="A30:L30"/>
    <mergeCell ref="A26:L26"/>
    <mergeCell ref="A27:B27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r:id="rId1"/>
  <headerFooter alignWithMargins="0"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Ильдутов Евгений Анатольевич</cp:lastModifiedBy>
  <cp:lastPrinted>2016-01-12T14:25:01Z</cp:lastPrinted>
  <dcterms:created xsi:type="dcterms:W3CDTF">2014-02-05T13:04:04Z</dcterms:created>
  <dcterms:modified xsi:type="dcterms:W3CDTF">2017-04-14T11:15:38Z</dcterms:modified>
</cp:coreProperties>
</file>