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<sst xmlns="http://schemas.openxmlformats.org/spreadsheetml/2006/main" count="183" uniqueCount="133">
  <si>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</si>
  <si>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</si>
  <si>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</si>
  <si>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</si>
  <si>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</si>
  <si>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</si>
  <si>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</si>
  <si>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</si>
  <si>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</si>
  <si>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</si>
  <si>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</si>
  <si>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</si>
  <si>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</si>
  <si>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</si>
  <si>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</si>
  <si>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</si>
  <si>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</si>
  <si>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</si>
  <si>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</si>
  <si>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</si>
  <si>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 xml:space="preserve">Ⅱ. Отчетная информация по реализации мероприятий, направленных на достижение показателей, содержащихся в указах                          Президента Российской Федерации 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</si>
  <si>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</si>
  <si>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</si>
  <si>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</si>
  <si>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</si>
  <si>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</si>
  <si>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</si>
  <si>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</si>
  <si>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</si>
  <si>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Прцент исполнения (20)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</si>
  <si>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</si>
  <si>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</si>
  <si>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</si>
  <si>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</si>
  <si>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</si>
  <si>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</si>
  <si>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</si>
  <si>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напаравленное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</si>
  <si>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</si>
  <si>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</si>
  <si>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</si>
  <si>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                       не заполняется до фактического исполнения мероприятия.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</si>
  <si>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</si>
  <si>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                    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</si>
  <si>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</si>
  <si>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</si>
  <si>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</si>
  <si>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</si>
  <si>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</si>
  <si>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</si>
  <si>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</si>
  <si>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</si>
  <si>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</si>
  <si>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</si>
  <si>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</si>
  <si>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</si>
  <si>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</si>
  <si>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</si>
  <si>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</si>
  <si>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</si>
  <si>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</si>
  <si>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</si>
  <si>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</si>
  <si>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</si>
  <si>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</si>
  <si>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</si>
  <si>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</si>
  <si>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</si>
  <si>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</si>
  <si>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</si>
  <si>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</si>
  <si>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</si>
  <si>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</si>
  <si>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</si>
  <si>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</si>
  <si>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</si>
  <si>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</si>
  <si>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Министерство образования и науки Ульяновской области Ульяновской области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</si>
  <si>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</si>
  <si>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В настоящее время продолжается строительство детского сада на 240 мест в г. Димитровград. Решается вопрос по финансированию работ по благоустройству территории и закупки оборудования.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</si>
  <si>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</si>
  <si>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
В апреле 2017 года прошли обучение 131 специалиста.  Итого за 4 месяца общий охват педагогических работников, прошедших обучение по программам дополнительного профессионального образования составляет 10,73%.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</si>
  <si>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</si>
  <si>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</si>
  <si>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В настоящее время в муниципальном образовании "г.Ульяновск" ведётся работа по комплектованию дошкольных образовательных организаций воспитанниками, в муниципальном образовании "г.Димитровград" начата работа по комплектованию дошкольных образовательных организаций воспитанниками, в других муниципальных образованиях области ведётся подготовка к комплектованию дошкольных образовательных организаций воспитанниками.</t>
  </si>
  <si>
    <t>Создание условий для развития негосударственного сектора дополнительного образования на территории Ульяновской области</t>
  </si>
  <si>
    <t xml:space="preserve">Принято решение о создании образовательного холдинга в который войдут: школа-пансион для одаренных - Симбирская (Губернская) гимназия, загородный образовательный центр - прототип Сириуса, так же будут представлены профильные учреждения спорта, искуства  и техно.                   </t>
  </si>
  <si>
    <t>Отсутствует финансовая потребность.</t>
  </si>
  <si>
    <t>Обновление инфраструктуры и содержания дополнительного образования</t>
  </si>
  <si>
    <t xml:space="preserve">С 9 апреля по 14 апреля команда Ульяновской области приняла участие в финальном этапе Всероссийского конкурса юношеских исследовательских работ им. В.И.Вернадского.                     С 15 по 30 апреля самые талантливые ребята Ульяновской области по шахматам приняли участие в Первенстве России по шахматам, проходившем в г.Лоо, Краснодарского края.                                              15 апреля состоялось первенство по управлению беспилотным летательным транспортом в целях развития  спортивно – технической деятельности среди обучающихся  и ознаменования  Всемирного дня Авиации и Космонавтики. Все победители и призёры награждены дипломами Министерства образования и науки Ульяновской области.                                         С 25 по 28 апреля на базе ОГБУ ДО « Центр «Алые паруса» (с. Крестово-Городище, Чердаклинский район) прошел Областной слёт юных исследователей окружающей среды в рамках Года экологии. 
Победители регионального этапа Всероссийского конкурса юных  исследователей окружающей среды будут представлять Ульяновскую область на финальных мероприятиях этого конкурса в г. Москва.             
29 апреля 2017 года во всех муниципальных образованиях Ульяновской области прошел Праздник древонасаждения.  Праздник проводится в рамках областной  акции «Посади и вырасти своё дерево». Организаторами  акции являются Министерство образования и науки Ульяновской области, Министерство сельского, лесного хозяйства и природных ресурсов Ульяновской области, Дворец творчества детей и молодёжи.       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</si>
  <si>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</si>
  <si>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 xml:space="preserve">26 апреля в Ульяновской области завершился финал регионального этапа Всероссийского конкурса проектных работ школьников. Всего в нём приняло участие 89 школьников.  Наибольшее количество участников (79%) было из г. Ульяновска. Из Чердаклинского района - 9%, из Ульяновского района  - 5%, из г. Димитровграда - 4%, из Барышского и Цильнинского районов по 2%. Ребята принимали участие в 6 номинациях  «Высокие технологии», «Системная инженерия», «Энергетические системы», «Современные технологии в сельском хозяйстве», «Безопасность человека», «Персональная медицина».
20 победителей регионального этапа номинированы на участие в проектной смене Образовательного центра «Сириус» (г. Сочи) с 01 по 24 июля 2017г.
29 апреля состоялся финал конкурса «Симбирский Олимп» 2017. Он собрал самые яркие таланты Ульяновской области в сфере вокального, изобразительного, литературного, театрального и хореографического искусства. Конкурс проводился в целях развития и популяризации детского художественного творчества, стимулирования творческой активности обучающихся, выявления и поощрения творческих и одарённых детей образовательных организаций Ульяновской области. 
Победители и призёры «Симбирского Олимпа» направляются регионом для участия во Всероссийских и Международных конкурсах:
- Всероссийский конкурс юных вокалистов «Звонкие голоса России», г.Алушта, республика Крым, с 24 июня по 04 июля 2017 года;
– Всероссийский конкурс изобразительного искусства, декоративно-прикладного и технического творчества «Палитра ремёсел», г. Алушта, республика Крым, с   05 июля по 15 июля 2017 года;
– Всероссийский конкурс литературно-художественного творчества «Шедевры из чернильницы», г. Севастополь, республика Крым, с 26 июля по 4 августа 2017 года;
– Большой всероссийский фестиваль детского и юношеского творчества, в том числе с ограниченными возможностями здоровья г. Москва, с 01 мая по 15 декабря 2017 года.
 Абсолютный победитель номинируется на премию по поддержке талантливой молодёжи.
</t>
  </si>
  <si>
    <t>в т.ч. целевые МБТ из ФБ (14)</t>
  </si>
  <si>
    <t>КБ субъекта РФ, включая ТГВФ (13)</t>
  </si>
  <si>
    <t>Приведение здания ОГБПОУ "Ульяновский многопрофильный техникум" в соответствие с требованиями, обеспечивающими беспрепятственный доступ лиц с ОВЗ</t>
  </si>
  <si>
    <t>Средства будут освоены в 4 квартале 2017 года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</si>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</sst>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justify" wrapText="1"/>
    </xf>
    <xf numFmtId="0" fontId="50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50" fillId="0" borderId="13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3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53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7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14" fontId="14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53" fillId="0" borderId="15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7" fillId="0" borderId="17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26492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4">
      <selection activeCell="B34" sqref="B34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"/>
      <c r="M1" s="7"/>
      <c r="N1" s="3"/>
      <c r="O1" s="3"/>
    </row>
    <row r="2" spans="1:15" ht="15.7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"/>
      <c r="M2" s="7"/>
      <c r="N2" s="3"/>
      <c r="O2" s="3"/>
    </row>
    <row r="3" spans="1:15" ht="15.75">
      <c r="A3" s="79" t="s">
        <v>0</v>
      </c>
      <c r="B3" s="79" t="s">
        <v>1</v>
      </c>
      <c r="C3" s="71" t="s">
        <v>2</v>
      </c>
      <c r="D3" s="79" t="s">
        <v>3</v>
      </c>
      <c r="E3" s="79" t="s">
        <v>7</v>
      </c>
      <c r="F3" s="79" t="s">
        <v>4</v>
      </c>
      <c r="G3" s="81" t="s">
        <v>5</v>
      </c>
      <c r="H3" s="81"/>
      <c r="I3" s="81"/>
      <c r="J3" s="81"/>
      <c r="K3" s="70" t="s">
        <v>11</v>
      </c>
      <c r="L3" s="7"/>
      <c r="M3" s="6"/>
      <c r="N3" s="3"/>
      <c r="O3" s="3"/>
    </row>
    <row r="4" spans="1:15" ht="96" customHeight="1">
      <c r="A4" s="79"/>
      <c r="B4" s="79"/>
      <c r="C4" s="80"/>
      <c r="D4" s="79"/>
      <c r="E4" s="79"/>
      <c r="F4" s="79"/>
      <c r="G4" s="10" t="s">
        <v>8</v>
      </c>
      <c r="H4" s="10" t="s">
        <v>9</v>
      </c>
      <c r="I4" s="10" t="s">
        <v>6</v>
      </c>
      <c r="J4" s="10" t="s">
        <v>10</v>
      </c>
      <c r="K4" s="70"/>
      <c r="L4" s="7"/>
      <c r="M4" s="5"/>
      <c r="N4" s="4"/>
      <c r="O4" s="4"/>
    </row>
    <row r="5" spans="1:15" ht="16.5" customHeight="1">
      <c r="A5" s="10">
        <v>1</v>
      </c>
      <c r="B5" s="10">
        <v>2</v>
      </c>
      <c r="C5" s="20">
        <v>3</v>
      </c>
      <c r="D5" s="10">
        <v>4</v>
      </c>
      <c r="E5" s="10">
        <v>5</v>
      </c>
      <c r="F5" s="10">
        <v>6</v>
      </c>
      <c r="G5" s="20">
        <v>7</v>
      </c>
      <c r="H5" s="10">
        <v>8</v>
      </c>
      <c r="I5" s="10">
        <v>9</v>
      </c>
      <c r="J5" s="10">
        <v>10</v>
      </c>
      <c r="K5" s="20">
        <v>11</v>
      </c>
      <c r="L5" s="7"/>
      <c r="M5" s="5"/>
      <c r="N5" s="4"/>
      <c r="O5" s="4"/>
    </row>
    <row r="6" spans="1:15" ht="16.5" customHeight="1">
      <c r="A6" s="71">
        <v>599</v>
      </c>
      <c r="B6" s="28" t="s">
        <v>128</v>
      </c>
      <c r="C6" s="53" t="s">
        <v>58</v>
      </c>
      <c r="D6" s="56" t="s">
        <v>59</v>
      </c>
      <c r="E6" s="56" t="s">
        <v>60</v>
      </c>
      <c r="F6" s="24">
        <v>2012</v>
      </c>
      <c r="G6" s="56" t="s">
        <v>61</v>
      </c>
      <c r="H6" s="25">
        <v>95</v>
      </c>
      <c r="I6" s="26">
        <v>91</v>
      </c>
      <c r="J6" s="26">
        <v>-4</v>
      </c>
      <c r="K6" s="56" t="s">
        <v>62</v>
      </c>
      <c r="L6" s="7"/>
      <c r="M6" s="5"/>
      <c r="N6" s="4"/>
      <c r="O6" s="4"/>
    </row>
    <row r="7" spans="1:15" ht="16.5" customHeight="1">
      <c r="A7" s="72"/>
      <c r="B7" s="28" t="s">
        <v>99</v>
      </c>
      <c r="C7" s="74"/>
      <c r="D7" s="76"/>
      <c r="E7" s="76"/>
      <c r="F7" s="24">
        <v>2013</v>
      </c>
      <c r="G7" s="57"/>
      <c r="H7" s="27">
        <v>96</v>
      </c>
      <c r="I7" s="25">
        <v>97.4</v>
      </c>
      <c r="J7" s="26">
        <v>1.4</v>
      </c>
      <c r="K7" s="57"/>
      <c r="L7" s="7"/>
      <c r="M7" s="5"/>
      <c r="N7" s="4"/>
      <c r="O7" s="4"/>
    </row>
    <row r="8" spans="1:15" ht="16.5" customHeight="1">
      <c r="A8" s="72"/>
      <c r="B8" s="28" t="s">
        <v>100</v>
      </c>
      <c r="C8" s="74"/>
      <c r="D8" s="76"/>
      <c r="E8" s="76"/>
      <c r="F8" s="24">
        <v>2014</v>
      </c>
      <c r="G8" s="57"/>
      <c r="H8" s="27">
        <v>97</v>
      </c>
      <c r="I8" s="26">
        <v>98</v>
      </c>
      <c r="J8" s="26">
        <v>1</v>
      </c>
      <c r="K8" s="57"/>
      <c r="L8" s="7"/>
      <c r="M8" s="5"/>
      <c r="N8" s="4"/>
      <c r="O8" s="4"/>
    </row>
    <row r="9" spans="1:15" ht="67.5" customHeight="1">
      <c r="A9" s="72"/>
      <c r="B9" s="29" t="s">
        <v>101</v>
      </c>
      <c r="C9" s="75"/>
      <c r="D9" s="77"/>
      <c r="E9" s="77"/>
      <c r="F9" s="24">
        <v>2015</v>
      </c>
      <c r="G9" s="58"/>
      <c r="H9" s="27">
        <v>100</v>
      </c>
      <c r="I9" s="25">
        <v>100</v>
      </c>
      <c r="J9" s="25">
        <v>0</v>
      </c>
      <c r="K9" s="58"/>
      <c r="L9" s="1"/>
      <c r="M9" s="1"/>
      <c r="N9" s="2"/>
      <c r="O9" s="2"/>
    </row>
    <row r="10" spans="1:15" ht="27" customHeight="1">
      <c r="A10" s="72"/>
      <c r="B10" s="31" t="s">
        <v>129</v>
      </c>
      <c r="C10" s="65" t="s">
        <v>63</v>
      </c>
      <c r="D10" s="56" t="s">
        <v>59</v>
      </c>
      <c r="E10" s="56" t="s">
        <v>60</v>
      </c>
      <c r="F10" s="32">
        <v>2012</v>
      </c>
      <c r="G10" s="56" t="s">
        <v>64</v>
      </c>
      <c r="H10" s="33">
        <v>29</v>
      </c>
      <c r="I10" s="33">
        <v>29</v>
      </c>
      <c r="J10" s="34">
        <v>0</v>
      </c>
      <c r="K10" s="66" t="s">
        <v>62</v>
      </c>
      <c r="L10" s="1"/>
      <c r="M10" s="1"/>
      <c r="N10" s="2"/>
      <c r="O10" s="2"/>
    </row>
    <row r="11" spans="1:15" ht="27" customHeight="1">
      <c r="A11" s="72"/>
      <c r="B11" s="31" t="s">
        <v>102</v>
      </c>
      <c r="C11" s="54"/>
      <c r="D11" s="57"/>
      <c r="E11" s="57"/>
      <c r="F11" s="35">
        <v>2013</v>
      </c>
      <c r="G11" s="57"/>
      <c r="H11" s="36">
        <v>30</v>
      </c>
      <c r="I11" s="27">
        <v>30</v>
      </c>
      <c r="J11" s="27">
        <v>0</v>
      </c>
      <c r="K11" s="67"/>
      <c r="L11" s="1"/>
      <c r="M11" s="1"/>
      <c r="N11" s="2"/>
      <c r="O11" s="2"/>
    </row>
    <row r="12" spans="1:15" ht="41.25" customHeight="1">
      <c r="A12" s="72"/>
      <c r="B12" s="31" t="s">
        <v>103</v>
      </c>
      <c r="C12" s="54"/>
      <c r="D12" s="57"/>
      <c r="E12" s="57"/>
      <c r="F12" s="35">
        <v>2014</v>
      </c>
      <c r="G12" s="57"/>
      <c r="H12" s="27">
        <v>33</v>
      </c>
      <c r="I12" s="27">
        <v>37</v>
      </c>
      <c r="J12" s="27">
        <v>4</v>
      </c>
      <c r="K12" s="37" t="s">
        <v>105</v>
      </c>
      <c r="L12" s="1"/>
      <c r="M12" s="1"/>
      <c r="N12" s="2"/>
      <c r="O12" s="2"/>
    </row>
    <row r="13" spans="1:15" ht="19.5" customHeight="1">
      <c r="A13" s="72"/>
      <c r="B13" s="31" t="s">
        <v>104</v>
      </c>
      <c r="C13" s="55"/>
      <c r="D13" s="58"/>
      <c r="E13" s="58"/>
      <c r="F13" s="35">
        <v>2015</v>
      </c>
      <c r="G13" s="58"/>
      <c r="H13" s="27">
        <v>37</v>
      </c>
      <c r="I13" s="27">
        <v>33.9</v>
      </c>
      <c r="J13" s="27">
        <v>-3.1</v>
      </c>
      <c r="K13" s="30" t="s">
        <v>76</v>
      </c>
      <c r="L13" s="1"/>
      <c r="M13" s="1"/>
      <c r="N13" s="2"/>
      <c r="O13" s="2"/>
    </row>
    <row r="14" spans="1:15" ht="18.75" customHeight="1">
      <c r="A14" s="72"/>
      <c r="B14" s="28" t="s">
        <v>130</v>
      </c>
      <c r="C14" s="53" t="s">
        <v>65</v>
      </c>
      <c r="D14" s="56" t="s">
        <v>59</v>
      </c>
      <c r="E14" s="59" t="s">
        <v>77</v>
      </c>
      <c r="F14" s="35">
        <v>2012</v>
      </c>
      <c r="G14" s="56" t="s">
        <v>66</v>
      </c>
      <c r="H14" s="27">
        <v>57</v>
      </c>
      <c r="I14" s="27">
        <v>76.3</v>
      </c>
      <c r="J14" s="27">
        <f>I14-H14</f>
        <v>19.299999999999997</v>
      </c>
      <c r="K14" s="60" t="s">
        <v>62</v>
      </c>
      <c r="L14" s="1"/>
      <c r="M14" s="1"/>
      <c r="N14" s="2"/>
      <c r="O14" s="2"/>
    </row>
    <row r="15" spans="1:15" ht="34.5" customHeight="1">
      <c r="A15" s="72"/>
      <c r="B15" s="28" t="s">
        <v>106</v>
      </c>
      <c r="C15" s="54"/>
      <c r="D15" s="57"/>
      <c r="E15" s="57"/>
      <c r="F15" s="35">
        <v>2013</v>
      </c>
      <c r="G15" s="57"/>
      <c r="H15" s="27">
        <v>59</v>
      </c>
      <c r="I15" s="27">
        <v>72.5</v>
      </c>
      <c r="J15" s="27">
        <f>I15-H15</f>
        <v>13.5</v>
      </c>
      <c r="K15" s="61"/>
      <c r="L15" s="1"/>
      <c r="M15" s="1"/>
      <c r="N15" s="2"/>
      <c r="O15" s="2"/>
    </row>
    <row r="16" spans="1:15" ht="42" customHeight="1">
      <c r="A16" s="72"/>
      <c r="B16" s="28" t="s">
        <v>107</v>
      </c>
      <c r="C16" s="54"/>
      <c r="D16" s="57"/>
      <c r="E16" s="57"/>
      <c r="F16" s="35">
        <v>2014</v>
      </c>
      <c r="G16" s="57"/>
      <c r="H16" s="27">
        <v>62</v>
      </c>
      <c r="I16" s="27">
        <v>71</v>
      </c>
      <c r="J16" s="27">
        <f>I16-H16</f>
        <v>9</v>
      </c>
      <c r="K16" s="39" t="s">
        <v>112</v>
      </c>
      <c r="L16" s="1"/>
      <c r="M16" s="1"/>
      <c r="N16" s="2"/>
      <c r="O16" s="2"/>
    </row>
    <row r="17" spans="1:15" ht="45" customHeight="1">
      <c r="A17" s="72"/>
      <c r="B17" s="28" t="s">
        <v>108</v>
      </c>
      <c r="C17" s="54"/>
      <c r="D17" s="57"/>
      <c r="E17" s="57"/>
      <c r="F17" s="35">
        <v>2015</v>
      </c>
      <c r="G17" s="57"/>
      <c r="H17" s="27">
        <v>73</v>
      </c>
      <c r="I17" s="25">
        <v>75</v>
      </c>
      <c r="J17" s="25">
        <v>2</v>
      </c>
      <c r="K17" s="39" t="s">
        <v>113</v>
      </c>
      <c r="L17" s="1"/>
      <c r="M17" s="1"/>
      <c r="N17" s="2"/>
      <c r="O17" s="2"/>
    </row>
    <row r="18" spans="1:15" ht="65.25" customHeight="1">
      <c r="A18" s="72"/>
      <c r="B18" s="28" t="s">
        <v>109</v>
      </c>
      <c r="C18" s="54"/>
      <c r="D18" s="57"/>
      <c r="E18" s="57"/>
      <c r="F18" s="35">
        <v>2016</v>
      </c>
      <c r="G18" s="57"/>
      <c r="H18" s="27">
        <v>75</v>
      </c>
      <c r="I18" s="25">
        <v>80.6</v>
      </c>
      <c r="J18" s="25">
        <v>5.6</v>
      </c>
      <c r="K18" s="38" t="s">
        <v>67</v>
      </c>
      <c r="L18" s="1"/>
      <c r="M18" s="1"/>
      <c r="N18" s="2"/>
      <c r="O18" s="2"/>
    </row>
    <row r="19" spans="1:15" ht="23.25" customHeight="1">
      <c r="A19" s="72"/>
      <c r="B19" s="28" t="s">
        <v>110</v>
      </c>
      <c r="C19" s="54"/>
      <c r="D19" s="57"/>
      <c r="E19" s="57"/>
      <c r="F19" s="35">
        <v>2017</v>
      </c>
      <c r="G19" s="57"/>
      <c r="H19" s="27">
        <v>75</v>
      </c>
      <c r="I19" s="25"/>
      <c r="J19" s="25"/>
      <c r="K19" s="38"/>
      <c r="L19" s="1"/>
      <c r="M19" s="1"/>
      <c r="N19" s="2"/>
      <c r="O19" s="2"/>
    </row>
    <row r="20" spans="1:15" ht="19.5" customHeight="1">
      <c r="A20" s="72"/>
      <c r="B20" s="40" t="s">
        <v>111</v>
      </c>
      <c r="C20" s="55"/>
      <c r="D20" s="58"/>
      <c r="E20" s="58"/>
      <c r="F20" s="35">
        <v>2018</v>
      </c>
      <c r="G20" s="58"/>
      <c r="H20" s="27">
        <v>75</v>
      </c>
      <c r="I20" s="25"/>
      <c r="J20" s="25"/>
      <c r="K20" s="38"/>
      <c r="L20" s="1"/>
      <c r="M20" s="1"/>
      <c r="N20" s="2"/>
      <c r="O20" s="2"/>
    </row>
    <row r="21" spans="1:15" ht="21" customHeight="1">
      <c r="A21" s="72"/>
      <c r="B21" s="31" t="s">
        <v>131</v>
      </c>
      <c r="C21" s="53" t="s">
        <v>68</v>
      </c>
      <c r="D21" s="56" t="s">
        <v>59</v>
      </c>
      <c r="E21" s="56" t="s">
        <v>60</v>
      </c>
      <c r="F21" s="35">
        <v>2012</v>
      </c>
      <c r="G21" s="56" t="s">
        <v>69</v>
      </c>
      <c r="H21" s="27" t="s">
        <v>122</v>
      </c>
      <c r="I21" s="25" t="s">
        <v>122</v>
      </c>
      <c r="J21" s="25" t="s">
        <v>122</v>
      </c>
      <c r="K21" s="60" t="s">
        <v>62</v>
      </c>
      <c r="L21" s="1"/>
      <c r="M21" s="1"/>
      <c r="N21" s="2"/>
      <c r="O21" s="2"/>
    </row>
    <row r="22" spans="1:15" ht="21" customHeight="1">
      <c r="A22" s="72"/>
      <c r="B22" s="31" t="s">
        <v>114</v>
      </c>
      <c r="C22" s="54"/>
      <c r="D22" s="57"/>
      <c r="E22" s="57"/>
      <c r="F22" s="35">
        <v>2013</v>
      </c>
      <c r="G22" s="57"/>
      <c r="H22" s="27">
        <v>5.4</v>
      </c>
      <c r="I22" s="25">
        <v>5.5</v>
      </c>
      <c r="J22" s="25">
        <f>I22-H22</f>
        <v>0.09999999999999964</v>
      </c>
      <c r="K22" s="62"/>
      <c r="L22" s="1"/>
      <c r="M22" s="1"/>
      <c r="N22" s="2"/>
      <c r="O22" s="2"/>
    </row>
    <row r="23" spans="1:15" ht="21.75" customHeight="1">
      <c r="A23" s="72"/>
      <c r="B23" s="31" t="s">
        <v>115</v>
      </c>
      <c r="C23" s="54"/>
      <c r="D23" s="57"/>
      <c r="E23" s="57"/>
      <c r="F23" s="35">
        <v>2014</v>
      </c>
      <c r="G23" s="57"/>
      <c r="H23" s="36">
        <v>8.3</v>
      </c>
      <c r="I23" s="25">
        <v>8.6</v>
      </c>
      <c r="J23" s="25">
        <f>I23-H23</f>
        <v>0.29999999999999893</v>
      </c>
      <c r="K23" s="62"/>
      <c r="L23" s="1"/>
      <c r="M23" s="1"/>
      <c r="N23" s="2"/>
      <c r="O23" s="2"/>
    </row>
    <row r="24" spans="1:15" ht="18.75" customHeight="1">
      <c r="A24" s="72"/>
      <c r="B24" s="31" t="s">
        <v>116</v>
      </c>
      <c r="C24" s="54"/>
      <c r="D24" s="57"/>
      <c r="E24" s="57"/>
      <c r="F24" s="35">
        <v>2015</v>
      </c>
      <c r="G24" s="57"/>
      <c r="H24" s="27">
        <v>14</v>
      </c>
      <c r="I24" s="25">
        <v>14.3</v>
      </c>
      <c r="J24" s="25">
        <v>0.3</v>
      </c>
      <c r="K24" s="63"/>
      <c r="L24" s="1"/>
      <c r="M24" s="1"/>
      <c r="N24" s="2"/>
      <c r="O24" s="2"/>
    </row>
    <row r="25" spans="1:15" ht="15" customHeight="1">
      <c r="A25" s="72"/>
      <c r="B25" s="31" t="s">
        <v>117</v>
      </c>
      <c r="C25" s="54"/>
      <c r="D25" s="57"/>
      <c r="E25" s="57"/>
      <c r="F25" s="35">
        <v>2016</v>
      </c>
      <c r="G25" s="57"/>
      <c r="H25" s="27">
        <v>17</v>
      </c>
      <c r="I25" s="25">
        <v>17</v>
      </c>
      <c r="J25" s="25">
        <v>0</v>
      </c>
      <c r="K25" s="64"/>
      <c r="L25" s="1"/>
      <c r="M25" s="1"/>
      <c r="N25" s="2"/>
      <c r="O25" s="2"/>
    </row>
    <row r="26" spans="1:15" ht="20.25" customHeight="1">
      <c r="A26" s="72"/>
      <c r="B26" s="31" t="s">
        <v>118</v>
      </c>
      <c r="C26" s="54"/>
      <c r="D26" s="57"/>
      <c r="E26" s="57"/>
      <c r="F26" s="35">
        <v>2017</v>
      </c>
      <c r="G26" s="57"/>
      <c r="H26" s="27">
        <v>20</v>
      </c>
      <c r="I26" s="25"/>
      <c r="J26" s="25"/>
      <c r="K26" s="38"/>
      <c r="L26" s="1"/>
      <c r="M26" s="1"/>
      <c r="N26" s="2"/>
      <c r="O26" s="2"/>
    </row>
    <row r="27" spans="1:15" ht="18.75" customHeight="1">
      <c r="A27" s="72"/>
      <c r="B27" s="31" t="s">
        <v>119</v>
      </c>
      <c r="C27" s="54"/>
      <c r="D27" s="57"/>
      <c r="E27" s="57"/>
      <c r="F27" s="35">
        <v>2018</v>
      </c>
      <c r="G27" s="57"/>
      <c r="H27" s="27">
        <v>22</v>
      </c>
      <c r="I27" s="25"/>
      <c r="J27" s="25"/>
      <c r="K27" s="38"/>
      <c r="L27" s="1"/>
      <c r="M27" s="1"/>
      <c r="N27" s="2"/>
      <c r="O27" s="2"/>
    </row>
    <row r="28" spans="1:15" ht="16.5" customHeight="1">
      <c r="A28" s="72"/>
      <c r="B28" s="31" t="s">
        <v>120</v>
      </c>
      <c r="C28" s="54"/>
      <c r="D28" s="57"/>
      <c r="E28" s="57"/>
      <c r="F28" s="35">
        <v>2019</v>
      </c>
      <c r="G28" s="57"/>
      <c r="H28" s="27">
        <v>25</v>
      </c>
      <c r="I28" s="25"/>
      <c r="J28" s="25"/>
      <c r="K28" s="38"/>
      <c r="L28" s="1"/>
      <c r="M28" s="1"/>
      <c r="N28" s="2"/>
      <c r="O28" s="2"/>
    </row>
    <row r="29" spans="1:15" ht="17.25" customHeight="1">
      <c r="A29" s="72"/>
      <c r="B29" s="31" t="s">
        <v>121</v>
      </c>
      <c r="C29" s="55"/>
      <c r="D29" s="58"/>
      <c r="E29" s="58"/>
      <c r="F29" s="41">
        <v>2020</v>
      </c>
      <c r="G29" s="58"/>
      <c r="H29" s="42">
        <v>25</v>
      </c>
      <c r="I29" s="42"/>
      <c r="J29" s="42"/>
      <c r="K29" s="17"/>
      <c r="L29" s="1"/>
      <c r="M29" s="1"/>
      <c r="N29" s="2"/>
      <c r="O29" s="2"/>
    </row>
    <row r="30" spans="1:15" ht="18" customHeight="1">
      <c r="A30" s="72"/>
      <c r="B30" s="31" t="s">
        <v>132</v>
      </c>
      <c r="C30" s="47" t="s">
        <v>70</v>
      </c>
      <c r="D30" s="50" t="s">
        <v>59</v>
      </c>
      <c r="E30" s="50" t="s">
        <v>60</v>
      </c>
      <c r="F30" s="35">
        <v>2012</v>
      </c>
      <c r="G30" s="50" t="s">
        <v>71</v>
      </c>
      <c r="H30" s="27">
        <v>1.5</v>
      </c>
      <c r="I30" s="21">
        <v>3.55</v>
      </c>
      <c r="J30" s="21">
        <v>2.05</v>
      </c>
      <c r="K30" s="8"/>
      <c r="L30" s="1"/>
      <c r="M30" s="1"/>
      <c r="N30" s="2"/>
      <c r="O30" s="2"/>
    </row>
    <row r="31" spans="1:15" ht="16.5" customHeight="1">
      <c r="A31" s="72"/>
      <c r="B31" s="31" t="s">
        <v>123</v>
      </c>
      <c r="C31" s="48"/>
      <c r="D31" s="51"/>
      <c r="E31" s="51"/>
      <c r="F31" s="35">
        <v>2013</v>
      </c>
      <c r="G31" s="51"/>
      <c r="H31" s="21">
        <v>1.5</v>
      </c>
      <c r="I31" s="21">
        <v>3.28</v>
      </c>
      <c r="J31" s="21">
        <v>1.78</v>
      </c>
      <c r="K31" s="8"/>
      <c r="L31" s="1"/>
      <c r="M31" s="1"/>
      <c r="N31" s="2"/>
      <c r="O31" s="2"/>
    </row>
    <row r="32" spans="1:15" ht="16.5" customHeight="1">
      <c r="A32" s="72"/>
      <c r="B32" s="31" t="s">
        <v>124</v>
      </c>
      <c r="C32" s="48"/>
      <c r="D32" s="51"/>
      <c r="E32" s="51"/>
      <c r="F32" s="35">
        <v>2014</v>
      </c>
      <c r="G32" s="51"/>
      <c r="H32" s="21">
        <v>1.63</v>
      </c>
      <c r="I32" s="21">
        <v>3.15</v>
      </c>
      <c r="J32" s="21">
        <v>1.57</v>
      </c>
      <c r="K32" s="8"/>
      <c r="L32" s="1"/>
      <c r="M32" s="1"/>
      <c r="N32" s="2"/>
      <c r="O32" s="2"/>
    </row>
    <row r="33" spans="1:15" ht="24" customHeight="1">
      <c r="A33" s="73"/>
      <c r="B33" s="31" t="s">
        <v>125</v>
      </c>
      <c r="C33" s="49"/>
      <c r="D33" s="52"/>
      <c r="E33" s="52"/>
      <c r="F33" s="35">
        <v>2015</v>
      </c>
      <c r="G33" s="52"/>
      <c r="H33" s="21">
        <v>1.77</v>
      </c>
      <c r="I33" s="21">
        <v>2.95</v>
      </c>
      <c r="J33" s="21">
        <v>1.18</v>
      </c>
      <c r="K33" s="9" t="s">
        <v>76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69" t="s">
        <v>33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69" t="s">
        <v>34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68" t="s">
        <v>35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68" t="s">
        <v>42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68" t="s">
        <v>36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0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A43:K43"/>
    <mergeCell ref="A35:K35"/>
    <mergeCell ref="K3:K4"/>
    <mergeCell ref="A37:K37"/>
    <mergeCell ref="A39:K39"/>
    <mergeCell ref="A41:K41"/>
    <mergeCell ref="A6:A33"/>
    <mergeCell ref="C6:C9"/>
    <mergeCell ref="D6:D9"/>
    <mergeCell ref="E6:E9"/>
    <mergeCell ref="G6:G9"/>
    <mergeCell ref="K6:K9"/>
    <mergeCell ref="C10:C13"/>
    <mergeCell ref="D10:D13"/>
    <mergeCell ref="E10:E13"/>
    <mergeCell ref="G10:G13"/>
    <mergeCell ref="K10:K11"/>
    <mergeCell ref="K14:K15"/>
    <mergeCell ref="C21:C29"/>
    <mergeCell ref="D21:D29"/>
    <mergeCell ref="E21:E29"/>
    <mergeCell ref="G21:G29"/>
    <mergeCell ref="K21:K25"/>
    <mergeCell ref="C30:C33"/>
    <mergeCell ref="D30:D33"/>
    <mergeCell ref="E30:E33"/>
    <mergeCell ref="G30:G33"/>
    <mergeCell ref="C14:C20"/>
    <mergeCell ref="D14:D20"/>
    <mergeCell ref="E14:E20"/>
    <mergeCell ref="G14:G20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90" zoomScaleNormal="90" zoomScalePageLayoutView="0" workbookViewId="0" topLeftCell="A1">
      <selection activeCell="B34" sqref="B34:N34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4218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0" max="10" width="7.140625" style="0" customWidth="1"/>
    <col min="11" max="11" width="7.7109375" style="0" customWidth="1"/>
    <col min="12" max="12" width="7.0039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93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16"/>
    </row>
    <row r="2" spans="1:15" ht="13.5" customHeight="1">
      <c r="A2" s="93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16"/>
    </row>
    <row r="3" spans="1:15" ht="15.75">
      <c r="A3" s="96" t="s">
        <v>1</v>
      </c>
      <c r="B3" s="96" t="s">
        <v>14</v>
      </c>
      <c r="C3" s="96" t="s">
        <v>15</v>
      </c>
      <c r="D3" s="100" t="s">
        <v>16</v>
      </c>
      <c r="E3" s="101"/>
      <c r="F3" s="96" t="s">
        <v>19</v>
      </c>
      <c r="G3" s="96" t="s">
        <v>21</v>
      </c>
      <c r="H3" s="96" t="s">
        <v>22</v>
      </c>
      <c r="I3" s="96" t="s">
        <v>23</v>
      </c>
      <c r="J3" s="96"/>
      <c r="K3" s="96"/>
      <c r="L3" s="96"/>
      <c r="M3" s="96"/>
      <c r="N3" s="96" t="s">
        <v>32</v>
      </c>
      <c r="O3" s="11"/>
    </row>
    <row r="4" spans="1:15" ht="72.75" customHeight="1">
      <c r="A4" s="96"/>
      <c r="B4" s="96"/>
      <c r="C4" s="96"/>
      <c r="D4" s="102"/>
      <c r="E4" s="103"/>
      <c r="F4" s="96"/>
      <c r="G4" s="96"/>
      <c r="H4" s="96"/>
      <c r="I4" s="96" t="s">
        <v>24</v>
      </c>
      <c r="J4" s="96"/>
      <c r="K4" s="96" t="s">
        <v>126</v>
      </c>
      <c r="L4" s="96"/>
      <c r="M4" s="98" t="s">
        <v>29</v>
      </c>
      <c r="N4" s="96"/>
      <c r="O4" s="11"/>
    </row>
    <row r="5" spans="1:15" ht="51.75" customHeight="1">
      <c r="A5" s="96"/>
      <c r="B5" s="96"/>
      <c r="C5" s="96"/>
      <c r="D5" s="13" t="s">
        <v>17</v>
      </c>
      <c r="E5" s="13" t="s">
        <v>18</v>
      </c>
      <c r="F5" s="96"/>
      <c r="G5" s="96"/>
      <c r="H5" s="96"/>
      <c r="I5" s="13" t="s">
        <v>25</v>
      </c>
      <c r="J5" s="13" t="s">
        <v>26</v>
      </c>
      <c r="K5" s="13" t="s">
        <v>27</v>
      </c>
      <c r="L5" s="13" t="s">
        <v>28</v>
      </c>
      <c r="M5" s="99"/>
      <c r="N5" s="96"/>
      <c r="O5" s="1"/>
    </row>
    <row r="6" spans="1:15" ht="12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"/>
    </row>
    <row r="7" spans="1:15" ht="66.75" customHeight="1">
      <c r="A7" s="129" t="s">
        <v>72</v>
      </c>
      <c r="B7" s="130"/>
      <c r="C7" s="130"/>
      <c r="D7" s="130"/>
      <c r="E7" s="130"/>
      <c r="F7" s="130"/>
      <c r="G7" s="131"/>
      <c r="H7" s="17" t="s">
        <v>30</v>
      </c>
      <c r="I7" s="15"/>
      <c r="J7" s="15"/>
      <c r="K7" s="30">
        <f>K9+K13+K22+K26</f>
        <v>30725.6</v>
      </c>
      <c r="L7" s="30">
        <f>L9+L13+L22+L26</f>
        <v>30725.6</v>
      </c>
      <c r="M7" s="30">
        <v>100</v>
      </c>
      <c r="N7" s="15"/>
      <c r="O7" s="1"/>
    </row>
    <row r="8" spans="1:15" s="43" customFormat="1" ht="45" customHeight="1">
      <c r="A8" s="23">
        <v>24</v>
      </c>
      <c r="B8" s="116" t="s">
        <v>58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  <c r="O8" s="7"/>
    </row>
    <row r="9" spans="1:15" ht="32.25" customHeight="1">
      <c r="A9" s="132" t="s">
        <v>78</v>
      </c>
      <c r="B9" s="133"/>
      <c r="C9" s="133"/>
      <c r="D9" s="133"/>
      <c r="E9" s="133"/>
      <c r="F9" s="133"/>
      <c r="G9" s="134"/>
      <c r="H9" s="17" t="s">
        <v>31</v>
      </c>
      <c r="I9" s="15"/>
      <c r="J9" s="15"/>
      <c r="K9" s="30">
        <f>K10</f>
        <v>26932</v>
      </c>
      <c r="L9" s="30">
        <f>L10</f>
        <v>26932</v>
      </c>
      <c r="M9" s="30">
        <f>M10</f>
        <v>100</v>
      </c>
      <c r="N9" s="15"/>
      <c r="O9" s="1"/>
    </row>
    <row r="10" spans="1:15" ht="38.25">
      <c r="A10" s="82"/>
      <c r="B10" s="53" t="s">
        <v>73</v>
      </c>
      <c r="C10" s="53" t="s">
        <v>79</v>
      </c>
      <c r="D10" s="106">
        <v>43100</v>
      </c>
      <c r="E10" s="106"/>
      <c r="F10" s="53" t="s">
        <v>127</v>
      </c>
      <c r="G10" s="114">
        <v>42856</v>
      </c>
      <c r="H10" s="17" t="s">
        <v>54</v>
      </c>
      <c r="I10" s="22" t="s">
        <v>96</v>
      </c>
      <c r="J10" s="22" t="s">
        <v>97</v>
      </c>
      <c r="K10" s="30">
        <v>26932</v>
      </c>
      <c r="L10" s="30">
        <v>26932</v>
      </c>
      <c r="M10" s="30">
        <v>100</v>
      </c>
      <c r="N10" s="53" t="s">
        <v>80</v>
      </c>
      <c r="O10" s="1"/>
    </row>
    <row r="11" spans="1:15" ht="26.25">
      <c r="A11" s="83"/>
      <c r="B11" s="109"/>
      <c r="C11" s="109"/>
      <c r="D11" s="107"/>
      <c r="E11" s="107"/>
      <c r="F11" s="109"/>
      <c r="G11" s="115"/>
      <c r="H11" s="18" t="s">
        <v>56</v>
      </c>
      <c r="I11" s="15"/>
      <c r="J11" s="15"/>
      <c r="K11" s="30">
        <v>0</v>
      </c>
      <c r="L11" s="30">
        <v>0</v>
      </c>
      <c r="M11" s="30">
        <v>0</v>
      </c>
      <c r="N11" s="109"/>
      <c r="O11" s="1"/>
    </row>
    <row r="12" spans="1:15" ht="208.5" customHeight="1">
      <c r="A12" s="84"/>
      <c r="B12" s="110"/>
      <c r="C12" s="110"/>
      <c r="D12" s="108"/>
      <c r="E12" s="108"/>
      <c r="F12" s="110"/>
      <c r="G12" s="67"/>
      <c r="H12" s="17" t="s">
        <v>55</v>
      </c>
      <c r="I12" s="15"/>
      <c r="J12" s="15"/>
      <c r="K12" s="30">
        <v>0</v>
      </c>
      <c r="L12" s="30">
        <v>0</v>
      </c>
      <c r="M12" s="30">
        <v>0</v>
      </c>
      <c r="N12" s="110"/>
      <c r="O12" s="1"/>
    </row>
    <row r="13" spans="1:15" ht="44.25" customHeight="1">
      <c r="A13" s="123" t="s">
        <v>74</v>
      </c>
      <c r="B13" s="124"/>
      <c r="C13" s="124"/>
      <c r="D13" s="124"/>
      <c r="E13" s="124"/>
      <c r="F13" s="124"/>
      <c r="G13" s="125"/>
      <c r="H13" s="17" t="s">
        <v>31</v>
      </c>
      <c r="I13" s="15"/>
      <c r="J13" s="15"/>
      <c r="K13" s="30">
        <f>K14</f>
        <v>3793.6</v>
      </c>
      <c r="L13" s="30">
        <f>L14</f>
        <v>3793.6</v>
      </c>
      <c r="M13" s="30">
        <f>M14</f>
        <v>100</v>
      </c>
      <c r="N13" s="15"/>
      <c r="O13" s="1"/>
    </row>
    <row r="14" spans="1:15" ht="38.25">
      <c r="A14" s="82"/>
      <c r="B14" s="53" t="s">
        <v>73</v>
      </c>
      <c r="C14" s="135" t="s">
        <v>81</v>
      </c>
      <c r="D14" s="106">
        <v>43100</v>
      </c>
      <c r="E14" s="106"/>
      <c r="F14" s="53" t="s">
        <v>127</v>
      </c>
      <c r="G14" s="106">
        <v>42856</v>
      </c>
      <c r="H14" s="17" t="s">
        <v>54</v>
      </c>
      <c r="I14" s="22" t="s">
        <v>96</v>
      </c>
      <c r="J14" s="22" t="s">
        <v>98</v>
      </c>
      <c r="K14" s="30">
        <v>3793.6</v>
      </c>
      <c r="L14" s="30">
        <v>3793.6</v>
      </c>
      <c r="M14" s="30">
        <v>100</v>
      </c>
      <c r="N14" s="53" t="s">
        <v>82</v>
      </c>
      <c r="O14" s="1"/>
    </row>
    <row r="15" spans="1:15" ht="25.5">
      <c r="A15" s="83"/>
      <c r="B15" s="109"/>
      <c r="C15" s="136"/>
      <c r="D15" s="107"/>
      <c r="E15" s="107"/>
      <c r="F15" s="109"/>
      <c r="G15" s="107"/>
      <c r="H15" s="17" t="s">
        <v>57</v>
      </c>
      <c r="I15" s="15"/>
      <c r="J15" s="15"/>
      <c r="K15" s="30">
        <v>0</v>
      </c>
      <c r="L15" s="30">
        <v>0</v>
      </c>
      <c r="M15" s="30">
        <v>0</v>
      </c>
      <c r="N15" s="109"/>
      <c r="O15" s="1"/>
    </row>
    <row r="16" spans="1:15" ht="38.25">
      <c r="A16" s="84"/>
      <c r="B16" s="110"/>
      <c r="C16" s="137"/>
      <c r="D16" s="108"/>
      <c r="E16" s="108"/>
      <c r="F16" s="110"/>
      <c r="G16" s="108"/>
      <c r="H16" s="17" t="s">
        <v>55</v>
      </c>
      <c r="I16" s="15"/>
      <c r="J16" s="15"/>
      <c r="K16" s="30">
        <v>0</v>
      </c>
      <c r="L16" s="30">
        <v>0</v>
      </c>
      <c r="M16" s="30">
        <v>0</v>
      </c>
      <c r="N16" s="110"/>
      <c r="O16" s="1"/>
    </row>
    <row r="17" spans="1:15" ht="64.5" customHeight="1">
      <c r="A17" s="111" t="s">
        <v>83</v>
      </c>
      <c r="B17" s="112"/>
      <c r="C17" s="112"/>
      <c r="D17" s="112"/>
      <c r="E17" s="112"/>
      <c r="F17" s="112"/>
      <c r="G17" s="113"/>
      <c r="H17" s="17" t="s">
        <v>31</v>
      </c>
      <c r="I17" s="15"/>
      <c r="J17" s="15"/>
      <c r="K17" s="46"/>
      <c r="L17" s="46"/>
      <c r="M17" s="46"/>
      <c r="N17" s="65" t="s">
        <v>87</v>
      </c>
      <c r="O17" s="1"/>
    </row>
    <row r="18" spans="1:15" ht="38.25">
      <c r="A18" s="82"/>
      <c r="B18" s="53" t="s">
        <v>73</v>
      </c>
      <c r="C18" s="118" t="s">
        <v>84</v>
      </c>
      <c r="D18" s="106">
        <v>43100</v>
      </c>
      <c r="E18" s="106"/>
      <c r="F18" s="119"/>
      <c r="G18" s="106">
        <v>42856</v>
      </c>
      <c r="H18" s="17" t="s">
        <v>54</v>
      </c>
      <c r="I18" s="15"/>
      <c r="J18" s="15"/>
      <c r="K18" s="46"/>
      <c r="L18" s="46"/>
      <c r="M18" s="46"/>
      <c r="N18" s="104"/>
      <c r="O18" s="1"/>
    </row>
    <row r="19" spans="1:15" ht="25.5">
      <c r="A19" s="83"/>
      <c r="B19" s="109"/>
      <c r="C19" s="107"/>
      <c r="D19" s="107"/>
      <c r="E19" s="107"/>
      <c r="F19" s="120"/>
      <c r="G19" s="107"/>
      <c r="H19" s="17" t="s">
        <v>57</v>
      </c>
      <c r="I19" s="15"/>
      <c r="J19" s="15"/>
      <c r="K19" s="46"/>
      <c r="L19" s="46"/>
      <c r="M19" s="46"/>
      <c r="N19" s="104"/>
      <c r="O19" s="1"/>
    </row>
    <row r="20" spans="1:15" ht="175.5" customHeight="1">
      <c r="A20" s="84"/>
      <c r="B20" s="110"/>
      <c r="C20" s="108"/>
      <c r="D20" s="108"/>
      <c r="E20" s="108"/>
      <c r="F20" s="121"/>
      <c r="G20" s="108"/>
      <c r="H20" s="17" t="s">
        <v>55</v>
      </c>
      <c r="I20" s="15"/>
      <c r="J20" s="15"/>
      <c r="K20" s="46"/>
      <c r="L20" s="46"/>
      <c r="M20" s="46"/>
      <c r="N20" s="105"/>
      <c r="O20" s="1"/>
    </row>
    <row r="21" spans="1:15" ht="26.25" customHeight="1">
      <c r="A21" s="45">
        <v>26</v>
      </c>
      <c r="B21" s="126" t="s">
        <v>75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1"/>
    </row>
    <row r="22" spans="1:15" ht="25.5">
      <c r="A22" s="111" t="s">
        <v>85</v>
      </c>
      <c r="B22" s="112"/>
      <c r="C22" s="122"/>
      <c r="D22" s="112"/>
      <c r="E22" s="112"/>
      <c r="F22" s="112"/>
      <c r="G22" s="113"/>
      <c r="H22" s="17" t="s">
        <v>31</v>
      </c>
      <c r="I22" s="15"/>
      <c r="J22" s="15"/>
      <c r="K22" s="46"/>
      <c r="L22" s="46"/>
      <c r="M22" s="46"/>
      <c r="N22" s="65" t="s">
        <v>87</v>
      </c>
      <c r="O22" s="1"/>
    </row>
    <row r="23" spans="1:15" ht="38.25">
      <c r="A23" s="82"/>
      <c r="B23" s="53" t="s">
        <v>73</v>
      </c>
      <c r="C23" s="118" t="s">
        <v>86</v>
      </c>
      <c r="D23" s="106">
        <v>43100</v>
      </c>
      <c r="E23" s="106"/>
      <c r="F23" s="119"/>
      <c r="G23" s="106">
        <v>42856</v>
      </c>
      <c r="H23" s="17" t="s">
        <v>54</v>
      </c>
      <c r="I23" s="15"/>
      <c r="J23" s="15"/>
      <c r="K23" s="46"/>
      <c r="L23" s="46"/>
      <c r="M23" s="46"/>
      <c r="N23" s="85"/>
      <c r="O23" s="1"/>
    </row>
    <row r="24" spans="1:15" ht="25.5">
      <c r="A24" s="83"/>
      <c r="B24" s="109"/>
      <c r="C24" s="107"/>
      <c r="D24" s="107"/>
      <c r="E24" s="107"/>
      <c r="F24" s="120"/>
      <c r="G24" s="107"/>
      <c r="H24" s="17" t="s">
        <v>57</v>
      </c>
      <c r="I24" s="15"/>
      <c r="J24" s="15"/>
      <c r="K24" s="46"/>
      <c r="L24" s="46"/>
      <c r="M24" s="46"/>
      <c r="N24" s="85"/>
      <c r="O24" s="1"/>
    </row>
    <row r="25" spans="1:15" ht="38.25">
      <c r="A25" s="84"/>
      <c r="B25" s="110"/>
      <c r="C25" s="108"/>
      <c r="D25" s="108"/>
      <c r="E25" s="108"/>
      <c r="F25" s="121"/>
      <c r="G25" s="108"/>
      <c r="H25" s="17" t="s">
        <v>55</v>
      </c>
      <c r="I25" s="15"/>
      <c r="J25" s="15"/>
      <c r="K25" s="46"/>
      <c r="L25" s="46"/>
      <c r="M25" s="46"/>
      <c r="N25" s="86"/>
      <c r="O25" s="1"/>
    </row>
    <row r="26" spans="1:15" ht="25.5">
      <c r="A26" s="111" t="s">
        <v>88</v>
      </c>
      <c r="B26" s="122"/>
      <c r="C26" s="122"/>
      <c r="D26" s="122"/>
      <c r="E26" s="122"/>
      <c r="F26" s="122"/>
      <c r="G26" s="138"/>
      <c r="H26" s="17" t="s">
        <v>31</v>
      </c>
      <c r="I26" s="15"/>
      <c r="J26" s="15"/>
      <c r="K26" s="46"/>
      <c r="L26" s="46"/>
      <c r="M26" s="46"/>
      <c r="N26" s="65" t="s">
        <v>87</v>
      </c>
      <c r="O26" s="1"/>
    </row>
    <row r="27" spans="1:15" ht="38.25">
      <c r="A27" s="15"/>
      <c r="B27" s="53" t="s">
        <v>73</v>
      </c>
      <c r="C27" s="135" t="s">
        <v>89</v>
      </c>
      <c r="D27" s="106">
        <v>43100</v>
      </c>
      <c r="E27" s="106"/>
      <c r="F27" s="119"/>
      <c r="G27" s="106">
        <v>42856</v>
      </c>
      <c r="H27" s="17" t="s">
        <v>54</v>
      </c>
      <c r="I27" s="15"/>
      <c r="J27" s="15"/>
      <c r="K27" s="46"/>
      <c r="L27" s="46"/>
      <c r="M27" s="46"/>
      <c r="N27" s="85"/>
      <c r="O27" s="1"/>
    </row>
    <row r="28" spans="1:15" ht="25.5">
      <c r="A28" s="15"/>
      <c r="B28" s="109"/>
      <c r="C28" s="136"/>
      <c r="D28" s="107"/>
      <c r="E28" s="107"/>
      <c r="F28" s="120"/>
      <c r="G28" s="107"/>
      <c r="H28" s="17" t="s">
        <v>57</v>
      </c>
      <c r="I28" s="15"/>
      <c r="J28" s="15"/>
      <c r="K28" s="46"/>
      <c r="L28" s="46"/>
      <c r="M28" s="46"/>
      <c r="N28" s="85"/>
      <c r="O28" s="1"/>
    </row>
    <row r="29" spans="1:15" ht="38.25">
      <c r="A29" s="15"/>
      <c r="B29" s="110"/>
      <c r="C29" s="137"/>
      <c r="D29" s="108"/>
      <c r="E29" s="108"/>
      <c r="F29" s="121"/>
      <c r="G29" s="108"/>
      <c r="H29" s="17" t="s">
        <v>55</v>
      </c>
      <c r="I29" s="15"/>
      <c r="J29" s="15"/>
      <c r="K29" s="46"/>
      <c r="L29" s="46"/>
      <c r="M29" s="46"/>
      <c r="N29" s="86"/>
      <c r="O29" s="1"/>
    </row>
    <row r="30" spans="1:15" ht="25.5">
      <c r="A30" s="123" t="s">
        <v>90</v>
      </c>
      <c r="B30" s="122"/>
      <c r="C30" s="122"/>
      <c r="D30" s="122"/>
      <c r="E30" s="122"/>
      <c r="F30" s="122"/>
      <c r="G30" s="138"/>
      <c r="H30" s="17" t="s">
        <v>31</v>
      </c>
      <c r="I30" s="15"/>
      <c r="J30" s="15"/>
      <c r="K30" s="46"/>
      <c r="L30" s="46"/>
      <c r="M30" s="46"/>
      <c r="N30" s="65" t="s">
        <v>87</v>
      </c>
      <c r="O30" s="1"/>
    </row>
    <row r="31" spans="1:15" ht="38.25">
      <c r="A31" s="15"/>
      <c r="B31" s="53" t="s">
        <v>73</v>
      </c>
      <c r="C31" s="135" t="s">
        <v>91</v>
      </c>
      <c r="D31" s="106">
        <v>43100</v>
      </c>
      <c r="E31" s="106"/>
      <c r="F31" s="119"/>
      <c r="G31" s="106">
        <v>42856</v>
      </c>
      <c r="H31" s="17" t="s">
        <v>54</v>
      </c>
      <c r="I31" s="15"/>
      <c r="J31" s="15"/>
      <c r="K31" s="46"/>
      <c r="L31" s="46"/>
      <c r="M31" s="46"/>
      <c r="N31" s="85"/>
      <c r="O31" s="1"/>
    </row>
    <row r="32" spans="1:15" ht="25.5">
      <c r="A32" s="15"/>
      <c r="B32" s="109"/>
      <c r="C32" s="136"/>
      <c r="D32" s="107"/>
      <c r="E32" s="107"/>
      <c r="F32" s="120"/>
      <c r="G32" s="107"/>
      <c r="H32" s="17" t="s">
        <v>57</v>
      </c>
      <c r="I32" s="15"/>
      <c r="J32" s="15"/>
      <c r="K32" s="46"/>
      <c r="L32" s="46"/>
      <c r="M32" s="46"/>
      <c r="N32" s="85"/>
      <c r="O32" s="1"/>
    </row>
    <row r="33" spans="1:15" ht="38.25">
      <c r="A33" s="15"/>
      <c r="B33" s="110"/>
      <c r="C33" s="137"/>
      <c r="D33" s="108"/>
      <c r="E33" s="108"/>
      <c r="F33" s="121"/>
      <c r="G33" s="108"/>
      <c r="H33" s="17" t="s">
        <v>55</v>
      </c>
      <c r="I33" s="15"/>
      <c r="J33" s="15"/>
      <c r="K33" s="46"/>
      <c r="L33" s="46"/>
      <c r="M33" s="46"/>
      <c r="N33" s="86"/>
      <c r="O33" s="1"/>
    </row>
    <row r="34" spans="1:15" ht="30.75" customHeight="1">
      <c r="A34" s="44">
        <v>27</v>
      </c>
      <c r="B34" s="87" t="s">
        <v>68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1"/>
    </row>
    <row r="35" spans="1:15" ht="38.25" customHeight="1">
      <c r="A35" s="82"/>
      <c r="B35" s="53" t="s">
        <v>73</v>
      </c>
      <c r="C35" s="118" t="s">
        <v>94</v>
      </c>
      <c r="D35" s="106">
        <v>43100</v>
      </c>
      <c r="E35" s="106"/>
      <c r="F35" s="53" t="s">
        <v>127</v>
      </c>
      <c r="G35" s="106">
        <v>42856</v>
      </c>
      <c r="H35" s="17" t="s">
        <v>31</v>
      </c>
      <c r="I35" s="15"/>
      <c r="J35" s="15"/>
      <c r="K35" s="46"/>
      <c r="L35" s="46"/>
      <c r="M35" s="46"/>
      <c r="N35" s="53" t="s">
        <v>95</v>
      </c>
      <c r="O35" s="1"/>
    </row>
    <row r="36" spans="1:15" ht="38.25">
      <c r="A36" s="83"/>
      <c r="B36" s="109"/>
      <c r="C36" s="107"/>
      <c r="D36" s="107"/>
      <c r="E36" s="107"/>
      <c r="F36" s="109"/>
      <c r="G36" s="107"/>
      <c r="H36" s="17" t="s">
        <v>93</v>
      </c>
      <c r="I36" s="15"/>
      <c r="J36" s="15"/>
      <c r="K36" s="46"/>
      <c r="L36" s="46"/>
      <c r="M36" s="46"/>
      <c r="N36" s="90"/>
      <c r="O36" s="1"/>
    </row>
    <row r="37" spans="1:15" ht="25.5">
      <c r="A37" s="83"/>
      <c r="B37" s="109"/>
      <c r="C37" s="107"/>
      <c r="D37" s="107"/>
      <c r="E37" s="107"/>
      <c r="F37" s="109"/>
      <c r="G37" s="107"/>
      <c r="H37" s="17" t="s">
        <v>92</v>
      </c>
      <c r="I37" s="15"/>
      <c r="J37" s="15"/>
      <c r="K37" s="46"/>
      <c r="L37" s="46"/>
      <c r="M37" s="46"/>
      <c r="N37" s="90"/>
      <c r="O37" s="1"/>
    </row>
    <row r="38" spans="1:15" ht="69" customHeight="1">
      <c r="A38" s="84"/>
      <c r="B38" s="110"/>
      <c r="C38" s="108"/>
      <c r="D38" s="108"/>
      <c r="E38" s="108"/>
      <c r="F38" s="110"/>
      <c r="G38" s="108"/>
      <c r="H38" s="17" t="s">
        <v>55</v>
      </c>
      <c r="I38" s="15"/>
      <c r="J38" s="15"/>
      <c r="K38" s="46"/>
      <c r="L38" s="46"/>
      <c r="M38" s="46"/>
      <c r="N38" s="91"/>
      <c r="O38" s="1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"/>
    </row>
    <row r="40" spans="1:15" ht="15.75">
      <c r="A40" s="97" t="s">
        <v>37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"/>
    </row>
    <row r="41" spans="1:15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"/>
    </row>
    <row r="42" spans="1:15" ht="15.75">
      <c r="A42" s="97" t="s">
        <v>38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"/>
    </row>
    <row r="43" spans="1:15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15" ht="15.75">
      <c r="A44" s="97" t="s">
        <v>39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97" t="s">
        <v>40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97" t="s">
        <v>41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50" spans="1:14" ht="61.5" customHeight="1">
      <c r="A50" s="97" t="s">
        <v>43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2" spans="1:14" ht="30.75" customHeight="1">
      <c r="A52" s="97" t="s">
        <v>44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4" spans="1:14" ht="78.75" customHeight="1">
      <c r="A54" s="97" t="s">
        <v>45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6" spans="1:14" ht="78.75" customHeight="1">
      <c r="A56" s="97" t="s">
        <v>46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8" spans="1:14" ht="64.5" customHeight="1">
      <c r="A58" s="92" t="s">
        <v>47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60" spans="1:14" ht="49.5" customHeight="1">
      <c r="A60" s="92" t="s">
        <v>48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2" spans="1:14" ht="48.75" customHeight="1">
      <c r="A62" s="92" t="s">
        <v>49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4" spans="1:14" ht="34.5" customHeight="1">
      <c r="A64" s="92" t="s">
        <v>50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6" spans="1:14" ht="34.5" customHeight="1">
      <c r="A66" s="92" t="s">
        <v>51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8" spans="1:14" ht="33.75" customHeight="1">
      <c r="A68" s="92" t="s">
        <v>52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70" spans="1:14" ht="33.75" customHeight="1">
      <c r="A70" s="92" t="s">
        <v>53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</sheetData>
  <sheetProtection/>
  <mergeCells count="94">
    <mergeCell ref="G35:G38"/>
    <mergeCell ref="B31:B33"/>
    <mergeCell ref="C31:C33"/>
    <mergeCell ref="D31:D33"/>
    <mergeCell ref="E31:E33"/>
    <mergeCell ref="G31:G33"/>
    <mergeCell ref="C35:C38"/>
    <mergeCell ref="B35:B38"/>
    <mergeCell ref="D35:D38"/>
    <mergeCell ref="E35:E38"/>
    <mergeCell ref="F35:F38"/>
    <mergeCell ref="E27:E29"/>
    <mergeCell ref="G27:G29"/>
    <mergeCell ref="F27:F29"/>
    <mergeCell ref="N10:N12"/>
    <mergeCell ref="N14:N16"/>
    <mergeCell ref="A30:G30"/>
    <mergeCell ref="A58:N58"/>
    <mergeCell ref="A50:N50"/>
    <mergeCell ref="B10:B12"/>
    <mergeCell ref="C10:C12"/>
    <mergeCell ref="D23:D25"/>
    <mergeCell ref="E23:E25"/>
    <mergeCell ref="G23:G25"/>
    <mergeCell ref="F23:F25"/>
    <mergeCell ref="A26:G26"/>
    <mergeCell ref="F31:F33"/>
    <mergeCell ref="A66:N66"/>
    <mergeCell ref="N3:N5"/>
    <mergeCell ref="A7:G7"/>
    <mergeCell ref="A9:G9"/>
    <mergeCell ref="I3:M3"/>
    <mergeCell ref="I4:J4"/>
    <mergeCell ref="A40:N40"/>
    <mergeCell ref="A42:N42"/>
    <mergeCell ref="A44:N44"/>
    <mergeCell ref="C14:C16"/>
    <mergeCell ref="F10:F12"/>
    <mergeCell ref="E10:E12"/>
    <mergeCell ref="A13:G13"/>
    <mergeCell ref="D14:D16"/>
    <mergeCell ref="E14:E16"/>
    <mergeCell ref="B18:B20"/>
    <mergeCell ref="A18:A20"/>
    <mergeCell ref="A52:N52"/>
    <mergeCell ref="C18:C20"/>
    <mergeCell ref="D18:D20"/>
    <mergeCell ref="E18:E20"/>
    <mergeCell ref="G18:G20"/>
    <mergeCell ref="F18:F20"/>
    <mergeCell ref="A22:G22"/>
    <mergeCell ref="B23:B25"/>
    <mergeCell ref="C23:C25"/>
    <mergeCell ref="B21:N21"/>
    <mergeCell ref="F3:F5"/>
    <mergeCell ref="G14:G16"/>
    <mergeCell ref="F14:F16"/>
    <mergeCell ref="A17:G17"/>
    <mergeCell ref="B14:B16"/>
    <mergeCell ref="G10:G12"/>
    <mergeCell ref="G3:G5"/>
    <mergeCell ref="B8:N8"/>
    <mergeCell ref="A14:A16"/>
    <mergeCell ref="D10:D12"/>
    <mergeCell ref="H3:H5"/>
    <mergeCell ref="A54:N54"/>
    <mergeCell ref="A56:N56"/>
    <mergeCell ref="A46:N46"/>
    <mergeCell ref="A48:N48"/>
    <mergeCell ref="K4:L4"/>
    <mergeCell ref="M4:M5"/>
    <mergeCell ref="D3:E4"/>
    <mergeCell ref="A10:A12"/>
    <mergeCell ref="N17:N20"/>
    <mergeCell ref="A70:N70"/>
    <mergeCell ref="A1:N1"/>
    <mergeCell ref="A2:N2"/>
    <mergeCell ref="A3:A5"/>
    <mergeCell ref="B3:B5"/>
    <mergeCell ref="C3:C5"/>
    <mergeCell ref="A68:N68"/>
    <mergeCell ref="A62:N62"/>
    <mergeCell ref="A64:N64"/>
    <mergeCell ref="A60:N60"/>
    <mergeCell ref="A23:A25"/>
    <mergeCell ref="N30:N33"/>
    <mergeCell ref="N26:N29"/>
    <mergeCell ref="N22:N25"/>
    <mergeCell ref="B34:N34"/>
    <mergeCell ref="A35:A38"/>
    <mergeCell ref="N35:N38"/>
    <mergeCell ref="C27:C29"/>
    <mergeCell ref="B27:B29"/>
    <mergeCell ref="D27:D29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2017-05-15T13:37:06Z</dcterms:modified>
  <cp:category/>
  <cp:version/>
  <cp:contentType/>
  <cp:contentStatus/>
</cp:coreProperties>
</file>