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1"/>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<sst xmlns="http://schemas.openxmlformats.org/spreadsheetml/2006/main" count="257" uniqueCount="127">
  <si>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</si>
  <si>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</si>
  <si>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</si>
  <si>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</si>
  <si>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</si>
  <si>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</si>
  <si>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</si>
  <si>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</si>
  <si>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</si>
  <si>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</si>
  <si>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</si>
  <si>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</si>
  <si>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</si>
  <si>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</si>
  <si>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</si>
  <si>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</si>
  <si>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</si>
  <si>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</si>
  <si>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</si>
  <si>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</si>
  <si>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</si>
  <si>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</si>
  <si>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</si>
  <si>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</si>
  <si>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</si>
  <si>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</si>
  <si>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</si>
  <si>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</si>
  <si>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</si>
  <si>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</si>
  <si>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</si>
  <si>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</si>
  <si>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</si>
  <si>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</si>
  <si>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</si>
  <si>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</si>
  <si>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</si>
  <si>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</si>
  <si>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</si>
  <si>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</si>
  <si>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</si>
  <si>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</si>
  <si>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</si>
  <si>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</si>
  <si>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</si>
  <si>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</si>
  <si>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</si>
  <si>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</si>
  <si>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</si>
  <si>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</si>
  <si>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</si>
  <si>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</si>
  <si>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</si>
  <si>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</si>
  <si>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</si>
  <si>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</si>
  <si>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</si>
  <si>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</si>
  <si>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</si>
  <si>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</si>
  <si>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</si>
  <si>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</si>
  <si>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</si>
  <si>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</si>
  <si>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</si>
  <si>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</si>
  <si>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</si>
  <si>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</si>
  <si>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</si>
  <si>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</si>
  <si>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</si>
  <si>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</si>
  <si>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</si>
  <si>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</si>
  <si>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</si>
  <si>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</si>
  <si>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</si>
  <si>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</si>
  <si>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</si>
  <si>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</si>
  <si>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</si>
  <si>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 "</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</si>
  <si>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</si>
  <si>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</si>
  <si>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</si>
  <si>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</si>
  <si>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</si>
  <si>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</si>
  <si>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</si>
  <si>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</si>
  <si>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</si>
  <si>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</si>
  <si>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</si>
  <si>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</si>
  <si>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</si>
  <si>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</si>
  <si>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</si>
  <si>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</si>
  <si>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</si>
  <si>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</si>
  <si>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</si>
  <si>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</si>
  <si>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</si>
  <si>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</si>
  <si>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</si>
  <si>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</si>
  <si>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</si>
  <si>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</si>
  <si>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</si>
  <si>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Данные Росстата за 2016 год будут в 3 квартале 2017 года</t>
  </si>
  <si>
    <t>6.</t>
  </si>
  <si>
    <t>тыс. кв.м</t>
  </si>
  <si>
    <t>45,54 тыс. кв.м</t>
  </si>
  <si>
    <t>Целевые показатели были установлены распоряжением Правительства РФ от 26.09.2013 № 1743-р начиная с 2014 года</t>
  </si>
  <si>
    <t>За январь-июнь 2017 года введено в эксплуатацию    321,95 тыс. кв. м жилья</t>
  </si>
  <si>
    <t xml:space="preserve">На 30 июня  2017 года предоставлено  105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t>
  </si>
  <si>
    <t>на 30 июня  2017 года введено в эксплуатацию  242,503 тыс. кв. м жилья по стандартам экономического класса</t>
  </si>
  <si>
    <t>На 30.06.2017 в рамках программы включено в сводный реестр граждан- участников программы в количестве 2259 человекю За  июнь  2017 года  в рамках программы улучшили жилищные условия  4 семьи. Всего 1873 семьи улучшили жилищные условия в рамках программы, в том числе 1381 с привлечением ипотечных средств. Реализация проекта  осуществляется за счёт частных инвестиций.</t>
  </si>
  <si>
    <t xml:space="preserve">На 30 июня    2017 года предоставлено  4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</si>
  <si>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статданные на 01.06.2017</t>
  </si>
  <si>
    <t xml:space="preserve"> Проект реализуется за счёт лизинговых средств. Всего по состоянию на 01.07.2017 года на территории Ульяновской области заключено 174 ЭСК на общую сумму 1366 млн. руб. Экономия за срок действия контрактов  составит 60 млн. рублей.</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</si>
  <si>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</si>
  <si>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</si>
  <si>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</si>
  <si>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</si>
  <si>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</si>
  <si>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статданные на 01.07.2017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</si>
</sst>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b/>
      <sz val="8"/>
      <name val="Times New Roman"/>
      <family val="1"/>
    </font>
    <font>
      <sz val="8"/>
      <name val="Times New Roman"/>
      <family val="1"/>
    </font>
    <font>
      <sz val="11"/>
      <name val="Arial"/>
      <family val="2"/>
    </font>
    <font>
      <b/>
      <sz val="14"/>
      <name val="Times New Roman"/>
      <family val="1"/>
    </font>
    <font>
      <sz val="11"/>
      <name val="Times New Roman"/>
      <family val="1"/>
    </font>
    <font>
      <sz val="11"/>
      <name val="Arial Cyr"/>
      <family val="0"/>
    </font>
    <font>
      <b/>
      <sz val="11"/>
      <name val="Times New Roman"/>
      <family val="1"/>
    </font>
    <font>
      <sz val="10"/>
      <name val="Arial"/>
      <family val="2"/>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6"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247">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7"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Font="1" applyFill="1" applyBorder="1" applyAlignment="1">
      <alignment vertical="top" wrapText="1"/>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31" fillId="0" borderId="10" xfId="0" applyFont="1" applyBorder="1" applyAlignment="1">
      <alignment horizontal="center" vertical="top" wrapText="1"/>
    </xf>
    <xf numFmtId="0" fontId="31" fillId="0" borderId="10" xfId="0" applyFont="1" applyBorder="1" applyAlignment="1">
      <alignment horizontal="center" vertical="top"/>
    </xf>
    <xf numFmtId="0" fontId="31" fillId="0" borderId="10" xfId="0" applyFont="1" applyBorder="1" applyAlignment="1">
      <alignment horizontal="center"/>
    </xf>
    <xf numFmtId="0" fontId="31" fillId="0" borderId="10" xfId="0" applyFont="1" applyBorder="1" applyAlignment="1">
      <alignment horizontal="center" vertical="center"/>
    </xf>
    <xf numFmtId="16" fontId="31" fillId="0" borderId="11" xfId="0" applyNumberFormat="1" applyFont="1" applyFill="1" applyBorder="1" applyAlignment="1">
      <alignment horizontal="center" vertical="top" wrapText="1"/>
    </xf>
    <xf numFmtId="0" fontId="31" fillId="0" borderId="11" xfId="0" applyFont="1" applyFill="1" applyBorder="1" applyAlignment="1">
      <alignment horizontal="center" vertical="top"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16" fontId="31" fillId="0" borderId="17" xfId="0" applyNumberFormat="1" applyFont="1" applyFill="1" applyBorder="1" applyAlignment="1">
      <alignment horizontal="center" vertical="top" wrapText="1"/>
    </xf>
    <xf numFmtId="0" fontId="31" fillId="0" borderId="10" xfId="0" applyNumberFormat="1" applyFont="1" applyFill="1" applyBorder="1" applyAlignment="1">
      <alignment vertical="top" wrapText="1"/>
    </xf>
    <xf numFmtId="0" fontId="31" fillId="0" borderId="10" xfId="0" applyFont="1" applyFill="1" applyBorder="1" applyAlignment="1">
      <alignment vertical="top" wrapText="1"/>
    </xf>
    <xf numFmtId="0" fontId="31" fillId="0" borderId="13" xfId="0" applyFont="1" applyFill="1" applyBorder="1" applyAlignment="1">
      <alignment horizontal="center" vertical="top" wrapText="1"/>
    </xf>
    <xf numFmtId="0" fontId="31" fillId="0" borderId="11" xfId="0" applyFont="1" applyFill="1" applyBorder="1" applyAlignment="1">
      <alignment vertical="top" wrapText="1"/>
    </xf>
    <xf numFmtId="49" fontId="31" fillId="0" borderId="11" xfId="0" applyNumberFormat="1" applyFont="1" applyFill="1" applyBorder="1" applyAlignment="1">
      <alignment horizontal="center" vertical="top" wrapText="1"/>
    </xf>
    <xf numFmtId="0" fontId="31" fillId="0" borderId="10" xfId="0" applyFont="1" applyFill="1" applyBorder="1" applyAlignment="1">
      <alignment horizontal="justify" vertical="top" wrapText="1"/>
    </xf>
    <xf numFmtId="0" fontId="31" fillId="0" borderId="10" xfId="0" applyNumberFormat="1" applyFont="1" applyFill="1" applyBorder="1" applyAlignment="1">
      <alignment horizontal="center" vertical="center" wrapText="1"/>
    </xf>
    <xf numFmtId="16" fontId="31" fillId="0" borderId="13" xfId="0" applyNumberFormat="1" applyFont="1" applyFill="1" applyBorder="1" applyAlignment="1">
      <alignment horizontal="center" vertical="top" wrapText="1"/>
    </xf>
    <xf numFmtId="0" fontId="31" fillId="0" borderId="10" xfId="0" applyFont="1" applyFill="1" applyBorder="1" applyAlignment="1">
      <alignment horizontal="center" vertical="top" wrapText="1"/>
    </xf>
    <xf numFmtId="2" fontId="31" fillId="0" borderId="10" xfId="0" applyNumberFormat="1" applyFont="1" applyFill="1" applyBorder="1" applyAlignment="1">
      <alignment horizontal="center" vertical="top" wrapText="1"/>
    </xf>
    <xf numFmtId="49" fontId="31" fillId="0" borderId="10" xfId="0" applyNumberFormat="1" applyFont="1" applyFill="1" applyBorder="1" applyAlignment="1">
      <alignment horizontal="center" vertical="top" wrapText="1"/>
    </xf>
    <xf numFmtId="2" fontId="31" fillId="25" borderId="10" xfId="0" applyNumberFormat="1" applyFont="1" applyFill="1" applyBorder="1" applyAlignment="1">
      <alignment horizontal="center" vertical="top" wrapText="1"/>
    </xf>
    <xf numFmtId="10" fontId="31" fillId="25" borderId="10" xfId="0" applyNumberFormat="1" applyFont="1" applyFill="1" applyBorder="1" applyAlignment="1">
      <alignment horizontal="center" vertical="top" wrapText="1"/>
    </xf>
    <xf numFmtId="0" fontId="31" fillId="25" borderId="10" xfId="0" applyFont="1" applyFill="1" applyBorder="1" applyAlignment="1">
      <alignment vertical="top" wrapText="1"/>
    </xf>
    <xf numFmtId="10" fontId="31" fillId="0" borderId="10" xfId="0" applyNumberFormat="1" applyFont="1" applyFill="1" applyBorder="1" applyAlignment="1">
      <alignment horizontal="center" vertical="top" wrapText="1"/>
    </xf>
    <xf numFmtId="2" fontId="33" fillId="0" borderId="10" xfId="0" applyNumberFormat="1" applyFont="1" applyFill="1" applyBorder="1" applyAlignment="1">
      <alignment horizontal="center" vertical="top" wrapText="1"/>
    </xf>
    <xf numFmtId="0" fontId="33" fillId="0" borderId="10" xfId="0" applyFont="1" applyFill="1" applyBorder="1" applyAlignment="1">
      <alignment horizontal="center" vertical="top" wrapText="1"/>
    </xf>
    <xf numFmtId="1" fontId="31" fillId="0" borderId="10" xfId="0" applyNumberFormat="1" applyFont="1" applyFill="1" applyBorder="1" applyAlignment="1">
      <alignment horizontal="center" vertical="top" wrapText="1"/>
    </xf>
    <xf numFmtId="0" fontId="33" fillId="0" borderId="10" xfId="0" applyFont="1" applyFill="1" applyBorder="1" applyAlignment="1">
      <alignment vertical="top" wrapText="1"/>
    </xf>
    <xf numFmtId="9" fontId="31" fillId="0" borderId="10" xfId="0" applyNumberFormat="1" applyFont="1" applyFill="1" applyBorder="1" applyAlignment="1">
      <alignment horizontal="center" vertical="top" wrapText="1"/>
    </xf>
    <xf numFmtId="9" fontId="31" fillId="0" borderId="10" xfId="0" applyNumberFormat="1" applyFont="1" applyFill="1" applyBorder="1" applyAlignment="1">
      <alignment vertical="top" wrapText="1"/>
    </xf>
    <xf numFmtId="0" fontId="31" fillId="25" borderId="10" xfId="0" applyFont="1" applyFill="1" applyBorder="1" applyAlignment="1">
      <alignment horizontal="center" vertical="top" wrapText="1"/>
    </xf>
    <xf numFmtId="0" fontId="33" fillId="0" borderId="11" xfId="0" applyFont="1" applyFill="1" applyBorder="1" applyAlignment="1">
      <alignment vertical="top" wrapText="1"/>
    </xf>
    <xf numFmtId="0" fontId="31" fillId="0" borderId="11" xfId="0" applyFont="1" applyFill="1" applyBorder="1" applyAlignment="1">
      <alignment horizontal="justify" vertical="center" wrapText="1"/>
    </xf>
    <xf numFmtId="16" fontId="29" fillId="0" borderId="0" xfId="0" applyNumberFormat="1" applyFont="1" applyFill="1" applyBorder="1" applyAlignment="1">
      <alignment vertical="top"/>
    </xf>
    <xf numFmtId="0" fontId="31" fillId="0" borderId="0" xfId="0" applyFont="1" applyAlignment="1">
      <alignment/>
    </xf>
    <xf numFmtId="16" fontId="31" fillId="0" borderId="10" xfId="0" applyNumberFormat="1" applyFont="1" applyFill="1" applyBorder="1" applyAlignment="1">
      <alignment horizontal="center" vertical="top" wrapText="1"/>
    </xf>
    <xf numFmtId="0" fontId="32" fillId="0" borderId="0" xfId="0" applyFont="1" applyAlignment="1">
      <alignment/>
    </xf>
    <xf numFmtId="0" fontId="31" fillId="0" borderId="0" xfId="0" applyFont="1" applyFill="1" applyAlignment="1">
      <alignment vertical="top"/>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34" fillId="0" borderId="18" xfId="0" applyNumberFormat="1" applyFont="1" applyFill="1" applyBorder="1" applyAlignment="1">
      <alignment horizontal="center" vertical="center"/>
    </xf>
    <xf numFmtId="0" fontId="22"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4" fontId="0" fillId="0" borderId="10" xfId="0" applyNumberFormat="1" applyFont="1" applyFill="1" applyBorder="1" applyAlignment="1">
      <alignment horizontal="center" vertical="top" wrapText="1"/>
    </xf>
    <xf numFmtId="16" fontId="22" fillId="0" borderId="11" xfId="0" applyNumberFormat="1" applyFont="1" applyFill="1" applyBorder="1" applyAlignment="1">
      <alignment horizontal="center" vertical="center" wrapText="1"/>
    </xf>
    <xf numFmtId="16" fontId="22" fillId="0" borderId="17"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wrapText="1"/>
    </xf>
    <xf numFmtId="49" fontId="22" fillId="0" borderId="11"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7"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0" fontId="22" fillId="0" borderId="17" xfId="0" applyFont="1" applyFill="1" applyBorder="1" applyAlignment="1">
      <alignment horizontal="center" vertical="top" wrapText="1"/>
    </xf>
    <xf numFmtId="16" fontId="22" fillId="0" borderId="20"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0" fontId="22" fillId="0" borderId="11"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0" fontId="31" fillId="0" borderId="11" xfId="0" applyFont="1" applyFill="1" applyBorder="1" applyAlignment="1">
      <alignment vertical="top" wrapText="1"/>
    </xf>
    <xf numFmtId="0" fontId="32" fillId="0" borderId="13" xfId="0" applyFont="1" applyBorder="1" applyAlignment="1">
      <alignment wrapText="1"/>
    </xf>
    <xf numFmtId="0" fontId="31" fillId="0" borderId="11" xfId="0" applyFont="1" applyFill="1" applyBorder="1" applyAlignment="1">
      <alignment horizontal="center" vertical="top" wrapText="1"/>
    </xf>
    <xf numFmtId="0" fontId="31" fillId="0" borderId="17" xfId="0" applyFont="1" applyFill="1" applyBorder="1" applyAlignment="1">
      <alignment horizontal="center" vertical="top" wrapText="1"/>
    </xf>
    <xf numFmtId="0" fontId="31" fillId="0" borderId="13" xfId="0" applyFont="1" applyFill="1" applyBorder="1" applyAlignment="1">
      <alignment horizontal="center" vertical="top" wrapText="1"/>
    </xf>
    <xf numFmtId="0" fontId="31" fillId="0" borderId="11"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3" xfId="0" applyFont="1" applyFill="1" applyBorder="1" applyAlignment="1">
      <alignment horizontal="center" vertical="center" wrapText="1"/>
    </xf>
    <xf numFmtId="10" fontId="31" fillId="0" borderId="11" xfId="0" applyNumberFormat="1" applyFont="1" applyFill="1" applyBorder="1" applyAlignment="1">
      <alignment horizontal="center" vertical="top" wrapText="1"/>
    </xf>
    <xf numFmtId="10" fontId="31" fillId="0" borderId="17" xfId="0" applyNumberFormat="1" applyFont="1" applyFill="1" applyBorder="1" applyAlignment="1">
      <alignment horizontal="center" vertical="top" wrapText="1"/>
    </xf>
    <xf numFmtId="10" fontId="31" fillId="0" borderId="13" xfId="0" applyNumberFormat="1" applyFont="1" applyFill="1" applyBorder="1" applyAlignment="1">
      <alignment horizontal="center" vertical="top" wrapText="1"/>
    </xf>
    <xf numFmtId="16" fontId="31" fillId="0" borderId="21" xfId="0" applyNumberFormat="1"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0" xfId="0" applyFont="1" applyAlignment="1">
      <alignment horizontal="center" vertical="top" wrapText="1"/>
    </xf>
    <xf numFmtId="0" fontId="31" fillId="0" borderId="11" xfId="0" applyFont="1" applyFill="1" applyBorder="1" applyAlignment="1">
      <alignment horizontal="left" vertical="top" wrapText="1"/>
    </xf>
    <xf numFmtId="0" fontId="31" fillId="0" borderId="17" xfId="0" applyFont="1" applyFill="1" applyBorder="1" applyAlignment="1">
      <alignment horizontal="left" vertical="top" wrapText="1"/>
    </xf>
    <xf numFmtId="0" fontId="31" fillId="0" borderId="13" xfId="0" applyFont="1" applyFill="1" applyBorder="1" applyAlignment="1">
      <alignment horizontal="left" vertical="top" wrapText="1"/>
    </xf>
    <xf numFmtId="0" fontId="22" fillId="0" borderId="11" xfId="54" applyFont="1" applyFill="1" applyBorder="1" applyAlignment="1">
      <alignment horizontal="center" vertical="top" wrapText="1"/>
      <protection/>
    </xf>
    <xf numFmtId="14" fontId="22" fillId="0" borderId="11" xfId="54" applyNumberFormat="1" applyFont="1" applyFill="1" applyBorder="1" applyAlignment="1">
      <alignment horizontal="center" vertical="top" wrapText="1"/>
      <protection/>
    </xf>
    <xf numFmtId="0" fontId="30" fillId="0" borderId="0" xfId="0" applyFont="1" applyAlignment="1">
      <alignment horizontal="center"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1" fillId="0" borderId="10" xfId="0" applyFont="1" applyBorder="1" applyAlignment="1">
      <alignment horizontal="center" vertical="top" wrapText="1"/>
    </xf>
    <xf numFmtId="0" fontId="31" fillId="0" borderId="10" xfId="0" applyFont="1" applyBorder="1" applyAlignment="1">
      <alignment horizontal="center" wrapText="1"/>
    </xf>
    <xf numFmtId="0" fontId="31" fillId="0" borderId="10" xfId="0" applyFont="1" applyBorder="1" applyAlignment="1">
      <alignment horizontal="center" vertical="center" wrapText="1"/>
    </xf>
    <xf numFmtId="14" fontId="18" fillId="0" borderId="11" xfId="54" applyNumberFormat="1" applyFont="1" applyFill="1" applyBorder="1" applyAlignment="1">
      <alignment horizontal="center" vertical="top" wrapText="1"/>
      <protection/>
    </xf>
    <xf numFmtId="0" fontId="22" fillId="0" borderId="17" xfId="0" applyFont="1" applyBorder="1" applyAlignment="1">
      <alignment horizontal="center" vertical="top" wrapText="1"/>
    </xf>
    <xf numFmtId="0" fontId="18" fillId="0" borderId="11" xfId="54" applyFont="1" applyFill="1" applyBorder="1" applyAlignment="1">
      <alignment horizontal="center" vertical="top" wrapText="1"/>
      <protection/>
    </xf>
    <xf numFmtId="0" fontId="23" fillId="0" borderId="11" xfId="0" applyFont="1" applyBorder="1" applyAlignment="1">
      <alignment horizontal="center" vertical="top" wrapText="1"/>
    </xf>
    <xf numFmtId="0" fontId="23" fillId="0" borderId="17" xfId="0" applyFont="1" applyBorder="1" applyAlignment="1">
      <alignment horizontal="center" vertical="top" wrapText="1"/>
    </xf>
    <xf numFmtId="0" fontId="23" fillId="0" borderId="13" xfId="0" applyFont="1" applyBorder="1" applyAlignment="1">
      <alignment horizontal="center" vertical="top" wrapText="1"/>
    </xf>
    <xf numFmtId="0" fontId="0" fillId="0" borderId="17" xfId="0" applyBorder="1" applyAlignment="1">
      <alignment vertical="top"/>
    </xf>
    <xf numFmtId="0" fontId="0" fillId="0" borderId="13" xfId="0" applyBorder="1" applyAlignment="1">
      <alignment vertical="top"/>
    </xf>
    <xf numFmtId="0" fontId="22" fillId="0" borderId="11" xfId="54" applyFont="1" applyFill="1" applyBorder="1" applyAlignment="1">
      <alignment horizontal="left" vertical="top" wrapText="1"/>
      <protection/>
    </xf>
    <xf numFmtId="0" fontId="23" fillId="0" borderId="10" xfId="0" applyFont="1" applyBorder="1" applyAlignment="1">
      <alignment horizontal="left" vertical="top" wrapText="1"/>
    </xf>
    <xf numFmtId="0" fontId="0" fillId="0" borderId="10" xfId="0" applyBorder="1" applyAlignment="1">
      <alignment vertical="top" wrapText="1"/>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22" fillId="0" borderId="17" xfId="0" applyFont="1" applyBorder="1" applyAlignment="1">
      <alignment horizontal="left" vertical="top" wrapText="1"/>
    </xf>
    <xf numFmtId="0" fontId="22" fillId="0" borderId="13" xfId="0" applyFont="1" applyBorder="1" applyAlignment="1">
      <alignment horizontal="left" vertical="top" wrapText="1"/>
    </xf>
    <xf numFmtId="0" fontId="24" fillId="0" borderId="11" xfId="54" applyFont="1" applyFill="1" applyBorder="1" applyAlignment="1">
      <alignment horizontal="center" vertical="top" wrapText="1"/>
      <protection/>
    </xf>
    <xf numFmtId="0" fontId="0" fillId="0" borderId="17"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0" xfId="0" applyBorder="1" applyAlignment="1">
      <alignment horizontal="center" wrapText="1"/>
    </xf>
    <xf numFmtId="0" fontId="0" fillId="0" borderId="22" xfId="0" applyBorder="1" applyAlignment="1">
      <alignment horizontal="center" wrapText="1"/>
    </xf>
    <xf numFmtId="0" fontId="0" fillId="0" borderId="19"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37" fillId="0" borderId="10" xfId="0" applyFont="1" applyBorder="1" applyAlignment="1">
      <alignment horizontal="left"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14" fontId="18" fillId="0" borderId="10" xfId="54" applyNumberFormat="1"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0" xfId="54" applyNumberFormat="1" applyFont="1" applyFill="1" applyBorder="1" applyAlignment="1">
      <alignment horizontal="center" vertical="top" wrapText="1"/>
      <protection/>
    </xf>
    <xf numFmtId="0" fontId="22" fillId="0" borderId="0" xfId="0" applyFont="1" applyBorder="1" applyAlignment="1">
      <alignment horizontal="center" vertical="top" wrapText="1"/>
    </xf>
    <xf numFmtId="0" fontId="0" fillId="0" borderId="10" xfId="0" applyBorder="1" applyAlignment="1">
      <alignment horizontal="left" vertical="top" wrapText="1"/>
    </xf>
    <xf numFmtId="0" fontId="18" fillId="0" borderId="0" xfId="54" applyFont="1" applyFill="1" applyBorder="1" applyAlignment="1">
      <alignment horizontal="center" vertical="top" wrapText="1"/>
      <protection/>
    </xf>
    <xf numFmtId="0" fontId="24" fillId="0" borderId="14" xfId="54" applyFont="1" applyFill="1" applyBorder="1" applyAlignment="1">
      <alignment horizontal="center" vertical="top" wrapText="1"/>
      <protection/>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2" fillId="0" borderId="11" xfId="0" applyFont="1" applyBorder="1" applyAlignment="1">
      <alignment horizontal="center" vertical="top" wrapText="1"/>
    </xf>
    <xf numFmtId="0" fontId="0" fillId="0" borderId="17" xfId="0" applyFont="1" applyBorder="1" applyAlignment="1">
      <alignment horizontal="center" vertical="top" wrapText="1"/>
    </xf>
    <xf numFmtId="0" fontId="0" fillId="0" borderId="13" xfId="0" applyFont="1" applyBorder="1" applyAlignment="1">
      <alignment horizontal="center" vertical="top" wrapText="1"/>
    </xf>
    <xf numFmtId="0" fontId="23"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0" xfId="0" applyFont="1" applyBorder="1" applyAlignment="1">
      <alignment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7"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3" fillId="0" borderId="23" xfId="0" applyFont="1" applyFill="1" applyBorder="1" applyAlignment="1">
      <alignment horizontal="center" vertical="top"/>
    </xf>
    <xf numFmtId="0" fontId="25" fillId="0" borderId="23" xfId="0" applyFont="1" applyBorder="1" applyAlignment="1">
      <alignment horizontal="center" vertical="top"/>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tabSelected="1" zoomScalePageLayoutView="0" workbookViewId="0" topLeftCell="A1">
      <selection activeCell="K12" sqref="K12"/>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147" t="s">
        <v>66</v>
      </c>
      <c r="B1" s="147"/>
      <c r="C1" s="147"/>
      <c r="D1" s="147"/>
      <c r="E1" s="147"/>
      <c r="F1" s="147"/>
      <c r="G1" s="147"/>
      <c r="H1" s="147"/>
      <c r="I1" s="147"/>
      <c r="J1" s="147"/>
      <c r="K1" s="147"/>
      <c r="L1" s="4"/>
      <c r="M1" s="4"/>
      <c r="N1" s="4"/>
    </row>
    <row r="2" spans="1:14" ht="12.75">
      <c r="A2" s="148" t="s">
        <v>67</v>
      </c>
      <c r="B2" s="148"/>
      <c r="C2" s="149"/>
      <c r="D2" s="149"/>
      <c r="E2" s="149"/>
      <c r="F2" s="149"/>
      <c r="G2" s="149"/>
      <c r="H2" s="149"/>
      <c r="I2" s="149"/>
      <c r="J2" s="149"/>
      <c r="K2" s="149"/>
      <c r="L2" s="4"/>
      <c r="M2" s="4"/>
      <c r="N2" s="4"/>
    </row>
    <row r="3" spans="1:14" ht="64.5" customHeight="1">
      <c r="A3" s="8" t="s">
        <v>68</v>
      </c>
      <c r="B3" s="94" t="s">
        <v>69</v>
      </c>
      <c r="C3" s="150" t="s">
        <v>70</v>
      </c>
      <c r="D3" s="150" t="s">
        <v>71</v>
      </c>
      <c r="E3" s="150" t="s">
        <v>72</v>
      </c>
      <c r="F3" s="150" t="s">
        <v>73</v>
      </c>
      <c r="G3" s="149" t="s">
        <v>74</v>
      </c>
      <c r="H3" s="149"/>
      <c r="I3" s="149"/>
      <c r="J3" s="149"/>
      <c r="K3" s="150" t="s">
        <v>75</v>
      </c>
      <c r="L3" s="4"/>
      <c r="M3" s="4"/>
      <c r="N3" s="4"/>
    </row>
    <row r="4" spans="1:14" ht="25.5">
      <c r="A4" s="8"/>
      <c r="B4" s="95" t="s">
        <v>76</v>
      </c>
      <c r="C4" s="151"/>
      <c r="D4" s="151"/>
      <c r="E4" s="151"/>
      <c r="F4" s="151"/>
      <c r="G4" s="8" t="s">
        <v>77</v>
      </c>
      <c r="H4" s="8" t="s">
        <v>78</v>
      </c>
      <c r="I4" s="8" t="s">
        <v>79</v>
      </c>
      <c r="J4" s="8" t="s">
        <v>80</v>
      </c>
      <c r="K4" s="150"/>
      <c r="L4" s="4"/>
      <c r="M4" s="4"/>
      <c r="N4" s="4"/>
    </row>
    <row r="5" spans="1:14" ht="12.75">
      <c r="A5" s="96">
        <v>1</v>
      </c>
      <c r="B5" s="96"/>
      <c r="C5" s="96">
        <v>3</v>
      </c>
      <c r="D5" s="96">
        <v>4</v>
      </c>
      <c r="E5" s="96">
        <v>5</v>
      </c>
      <c r="F5" s="96">
        <v>6</v>
      </c>
      <c r="G5" s="96">
        <v>7</v>
      </c>
      <c r="H5" s="96">
        <v>8</v>
      </c>
      <c r="I5" s="96">
        <v>9</v>
      </c>
      <c r="J5" s="96">
        <v>10</v>
      </c>
      <c r="K5" s="96">
        <v>11</v>
      </c>
      <c r="L5" s="4"/>
      <c r="M5" s="4"/>
      <c r="N5" s="4"/>
    </row>
    <row r="6" spans="1:14" ht="12.75" customHeight="1">
      <c r="A6" s="142" t="s">
        <v>125</v>
      </c>
      <c r="B6" s="124" t="s">
        <v>36</v>
      </c>
      <c r="C6" s="129" t="s">
        <v>39</v>
      </c>
      <c r="D6" s="129" t="s">
        <v>82</v>
      </c>
      <c r="E6" s="129" t="s">
        <v>83</v>
      </c>
      <c r="F6" s="97">
        <v>2012</v>
      </c>
      <c r="G6" s="129" t="s">
        <v>84</v>
      </c>
      <c r="H6" s="97">
        <v>7.8</v>
      </c>
      <c r="I6" s="97" t="s">
        <v>85</v>
      </c>
      <c r="J6" s="97">
        <v>4.44</v>
      </c>
      <c r="K6" s="144" t="s">
        <v>86</v>
      </c>
      <c r="L6" s="4"/>
      <c r="M6" s="4"/>
      <c r="N6" s="4"/>
    </row>
    <row r="7" spans="1:14" ht="12.75">
      <c r="A7" s="143"/>
      <c r="B7" s="125"/>
      <c r="C7" s="130"/>
      <c r="D7" s="130"/>
      <c r="E7" s="130"/>
      <c r="F7" s="97">
        <v>2013</v>
      </c>
      <c r="G7" s="130"/>
      <c r="H7" s="97">
        <v>8.1</v>
      </c>
      <c r="I7" s="97">
        <v>9.9</v>
      </c>
      <c r="J7" s="97">
        <f>(I7-H7)*-1</f>
        <v>-1.8000000000000007</v>
      </c>
      <c r="K7" s="145"/>
      <c r="L7" s="4"/>
      <c r="M7" s="4"/>
      <c r="N7" s="4"/>
    </row>
    <row r="8" spans="1:14" ht="13.5" customHeight="1">
      <c r="A8" s="143"/>
      <c r="B8" s="125"/>
      <c r="C8" s="130"/>
      <c r="D8" s="130"/>
      <c r="E8" s="130"/>
      <c r="F8" s="97">
        <v>2014</v>
      </c>
      <c r="G8" s="130"/>
      <c r="H8" s="97">
        <v>10.5</v>
      </c>
      <c r="I8" s="97">
        <v>35.3</v>
      </c>
      <c r="J8" s="97">
        <f>(I8-H8)*-1</f>
        <v>-24.799999999999997</v>
      </c>
      <c r="K8" s="146"/>
      <c r="L8" s="4"/>
      <c r="M8" s="4"/>
      <c r="N8" s="4"/>
    </row>
    <row r="9" spans="1:14" ht="140.25">
      <c r="A9" s="143"/>
      <c r="B9" s="125"/>
      <c r="C9" s="130"/>
      <c r="D9" s="130"/>
      <c r="E9" s="130"/>
      <c r="F9" s="97">
        <v>2015</v>
      </c>
      <c r="G9" s="130"/>
      <c r="H9" s="97">
        <v>16.5</v>
      </c>
      <c r="I9" s="97">
        <v>89.02</v>
      </c>
      <c r="J9" s="97">
        <v>-72.52</v>
      </c>
      <c r="K9" s="99" t="s">
        <v>86</v>
      </c>
      <c r="L9" s="4"/>
      <c r="M9" s="4"/>
      <c r="N9" s="4"/>
    </row>
    <row r="10" spans="1:14" ht="76.5">
      <c r="A10" s="143"/>
      <c r="B10" s="125"/>
      <c r="C10" s="130"/>
      <c r="D10" s="130"/>
      <c r="E10" s="130"/>
      <c r="F10" s="97">
        <v>2016</v>
      </c>
      <c r="G10" s="130"/>
      <c r="H10" s="97">
        <v>21</v>
      </c>
      <c r="I10" s="97">
        <v>89.02</v>
      </c>
      <c r="J10" s="97">
        <v>-68.02</v>
      </c>
      <c r="K10" s="32" t="s">
        <v>87</v>
      </c>
      <c r="L10" s="4"/>
      <c r="M10" s="4"/>
      <c r="N10" s="4"/>
    </row>
    <row r="11" spans="1:14" ht="12.75">
      <c r="A11" s="143"/>
      <c r="B11" s="126"/>
      <c r="C11" s="131"/>
      <c r="D11" s="131"/>
      <c r="E11" s="131"/>
      <c r="F11" s="98">
        <v>2017</v>
      </c>
      <c r="G11" s="130"/>
      <c r="H11" s="98">
        <v>30</v>
      </c>
      <c r="I11" s="98"/>
      <c r="J11" s="98"/>
      <c r="K11" s="26" t="s">
        <v>88</v>
      </c>
      <c r="L11" s="4"/>
      <c r="M11" s="4"/>
      <c r="N11" s="4"/>
    </row>
    <row r="12" spans="1:14" ht="12.75">
      <c r="A12" s="143"/>
      <c r="B12" s="135" t="s">
        <v>89</v>
      </c>
      <c r="C12" s="129" t="s">
        <v>90</v>
      </c>
      <c r="D12" s="129" t="s">
        <v>91</v>
      </c>
      <c r="E12" s="132" t="s">
        <v>92</v>
      </c>
      <c r="F12" s="97">
        <v>2012</v>
      </c>
      <c r="G12" s="129"/>
      <c r="H12" s="97" t="s">
        <v>93</v>
      </c>
      <c r="I12" s="97" t="s">
        <v>93</v>
      </c>
      <c r="J12" s="97"/>
      <c r="K12" s="101" t="s">
        <v>94</v>
      </c>
      <c r="L12" s="4"/>
      <c r="M12" s="4"/>
      <c r="N12" s="4"/>
    </row>
    <row r="13" spans="1:14" ht="12.75">
      <c r="A13" s="143"/>
      <c r="B13" s="136"/>
      <c r="C13" s="130"/>
      <c r="D13" s="130"/>
      <c r="E13" s="141"/>
      <c r="F13" s="97">
        <v>2013</v>
      </c>
      <c r="G13" s="130"/>
      <c r="H13" s="97" t="s">
        <v>93</v>
      </c>
      <c r="I13" s="102" t="s">
        <v>93</v>
      </c>
      <c r="J13" s="97"/>
      <c r="K13" s="101"/>
      <c r="L13" s="4"/>
      <c r="M13" s="4"/>
      <c r="N13" s="4"/>
    </row>
    <row r="14" spans="1:14" ht="12.75">
      <c r="A14" s="143"/>
      <c r="B14" s="136"/>
      <c r="C14" s="130"/>
      <c r="D14" s="130"/>
      <c r="E14" s="141"/>
      <c r="F14" s="97">
        <v>2014</v>
      </c>
      <c r="G14" s="130"/>
      <c r="H14" s="97">
        <v>8.056</v>
      </c>
      <c r="I14" s="97">
        <v>8.056</v>
      </c>
      <c r="J14" s="97"/>
      <c r="K14" s="101"/>
      <c r="L14" s="4"/>
      <c r="M14" s="4"/>
      <c r="N14" s="4"/>
    </row>
    <row r="15" spans="1:14" ht="12.75">
      <c r="A15" s="143"/>
      <c r="B15" s="136"/>
      <c r="C15" s="130"/>
      <c r="D15" s="130"/>
      <c r="E15" s="141"/>
      <c r="F15" s="97">
        <v>2015</v>
      </c>
      <c r="G15" s="130"/>
      <c r="H15" s="97">
        <v>7.56</v>
      </c>
      <c r="I15" s="97">
        <v>7.56</v>
      </c>
      <c r="J15" s="97"/>
      <c r="K15" s="32"/>
      <c r="L15" s="4"/>
      <c r="M15" s="4"/>
      <c r="N15" s="4"/>
    </row>
    <row r="16" spans="1:14" ht="12.75">
      <c r="A16" s="143"/>
      <c r="B16" s="136"/>
      <c r="C16" s="130"/>
      <c r="D16" s="130"/>
      <c r="E16" s="141"/>
      <c r="F16" s="97">
        <v>2016</v>
      </c>
      <c r="G16" s="130"/>
      <c r="H16" s="97">
        <v>7.96</v>
      </c>
      <c r="I16" s="97">
        <v>7.96</v>
      </c>
      <c r="J16" s="97"/>
      <c r="K16" s="32"/>
      <c r="L16" s="4"/>
      <c r="M16" s="4"/>
      <c r="N16" s="4"/>
    </row>
    <row r="17" spans="1:14" ht="12.75">
      <c r="A17" s="143"/>
      <c r="B17" s="136"/>
      <c r="C17" s="130"/>
      <c r="D17" s="130"/>
      <c r="E17" s="141"/>
      <c r="F17" s="97">
        <v>2017</v>
      </c>
      <c r="G17" s="130"/>
      <c r="H17" s="97">
        <v>8.4</v>
      </c>
      <c r="I17" s="97">
        <v>8.4</v>
      </c>
      <c r="J17" s="97"/>
      <c r="K17" s="32"/>
      <c r="L17" s="4"/>
      <c r="M17" s="4"/>
      <c r="N17" s="4"/>
    </row>
    <row r="18" spans="1:14" ht="50.25" customHeight="1">
      <c r="A18" s="143"/>
      <c r="B18" s="137"/>
      <c r="C18" s="131"/>
      <c r="D18" s="131"/>
      <c r="E18" s="133"/>
      <c r="F18" s="97">
        <v>2018</v>
      </c>
      <c r="G18" s="131"/>
      <c r="H18" s="97"/>
      <c r="I18" s="97"/>
      <c r="J18" s="97"/>
      <c r="K18" s="32"/>
      <c r="L18" s="4"/>
      <c r="M18" s="4"/>
      <c r="N18" s="4"/>
    </row>
    <row r="19" spans="1:14" ht="12.75">
      <c r="A19" s="143"/>
      <c r="B19" s="124" t="s">
        <v>95</v>
      </c>
      <c r="C19" s="129" t="s">
        <v>96</v>
      </c>
      <c r="D19" s="129" t="s">
        <v>97</v>
      </c>
      <c r="E19" s="129" t="s">
        <v>92</v>
      </c>
      <c r="F19" s="97">
        <v>2012</v>
      </c>
      <c r="G19" s="138"/>
      <c r="H19" s="97">
        <v>8868</v>
      </c>
      <c r="I19" s="97">
        <v>8868</v>
      </c>
      <c r="J19" s="97"/>
      <c r="K19" s="32"/>
      <c r="L19" s="4"/>
      <c r="M19" s="4"/>
      <c r="N19" s="4"/>
    </row>
    <row r="20" spans="1:14" ht="12.75">
      <c r="A20" s="143"/>
      <c r="B20" s="125"/>
      <c r="C20" s="130"/>
      <c r="D20" s="130"/>
      <c r="E20" s="130"/>
      <c r="F20" s="103">
        <v>2013</v>
      </c>
      <c r="G20" s="139"/>
      <c r="H20" s="102">
        <v>11407</v>
      </c>
      <c r="I20" s="104">
        <v>11407</v>
      </c>
      <c r="J20" s="105"/>
      <c r="K20" s="101"/>
      <c r="L20" s="4"/>
      <c r="M20" s="4"/>
      <c r="N20" s="4"/>
    </row>
    <row r="21" spans="1:14" ht="12.75">
      <c r="A21" s="143"/>
      <c r="B21" s="125"/>
      <c r="C21" s="130"/>
      <c r="D21" s="130"/>
      <c r="E21" s="130"/>
      <c r="F21" s="103">
        <v>2014</v>
      </c>
      <c r="G21" s="139"/>
      <c r="H21" s="100" t="s">
        <v>98</v>
      </c>
      <c r="I21" s="104">
        <v>23539</v>
      </c>
      <c r="J21" s="105"/>
      <c r="K21" s="101"/>
      <c r="L21" s="4"/>
      <c r="M21" s="4"/>
      <c r="N21" s="4"/>
    </row>
    <row r="22" spans="1:14" ht="12.75">
      <c r="A22" s="143"/>
      <c r="B22" s="125"/>
      <c r="C22" s="130"/>
      <c r="D22" s="130"/>
      <c r="E22" s="130"/>
      <c r="F22" s="103">
        <v>2015</v>
      </c>
      <c r="G22" s="139"/>
      <c r="H22" s="105" t="s">
        <v>99</v>
      </c>
      <c r="I22" s="106">
        <v>8588</v>
      </c>
      <c r="J22" s="107"/>
      <c r="K22" s="108"/>
      <c r="L22" s="4"/>
      <c r="M22" s="4"/>
      <c r="N22" s="4"/>
    </row>
    <row r="23" spans="1:14" ht="12.75">
      <c r="A23" s="143"/>
      <c r="B23" s="125"/>
      <c r="C23" s="130"/>
      <c r="D23" s="130"/>
      <c r="E23" s="130"/>
      <c r="F23" s="103">
        <v>2016</v>
      </c>
      <c r="G23" s="139"/>
      <c r="H23" s="105" t="s">
        <v>100</v>
      </c>
      <c r="I23" s="104">
        <v>10550</v>
      </c>
      <c r="J23" s="109"/>
      <c r="K23" s="32"/>
      <c r="L23" s="4"/>
      <c r="M23" s="4"/>
      <c r="N23" s="4"/>
    </row>
    <row r="24" spans="1:14" ht="12.75">
      <c r="A24" s="143"/>
      <c r="B24" s="125"/>
      <c r="C24" s="130"/>
      <c r="D24" s="130"/>
      <c r="E24" s="130"/>
      <c r="F24" s="103">
        <v>2017</v>
      </c>
      <c r="G24" s="139"/>
      <c r="H24" s="105" t="s">
        <v>101</v>
      </c>
      <c r="I24" s="110">
        <v>3692</v>
      </c>
      <c r="J24" s="111"/>
      <c r="K24" s="32" t="s">
        <v>126</v>
      </c>
      <c r="L24" s="4"/>
      <c r="M24" s="4"/>
      <c r="N24" s="4"/>
    </row>
    <row r="25" spans="1:14" ht="32.25" customHeight="1">
      <c r="A25" s="143"/>
      <c r="B25" s="126"/>
      <c r="C25" s="131"/>
      <c r="D25" s="131"/>
      <c r="E25" s="131"/>
      <c r="F25" s="112">
        <v>2018</v>
      </c>
      <c r="G25" s="140"/>
      <c r="H25" s="105" t="s">
        <v>102</v>
      </c>
      <c r="I25" s="110"/>
      <c r="J25" s="111"/>
      <c r="K25" s="113"/>
      <c r="L25" s="4"/>
      <c r="M25" s="4"/>
      <c r="N25" s="4"/>
    </row>
    <row r="26" spans="1:14" ht="12.75">
      <c r="A26" s="143"/>
      <c r="B26" s="124" t="s">
        <v>103</v>
      </c>
      <c r="C26" s="129" t="s">
        <v>104</v>
      </c>
      <c r="D26" s="129" t="s">
        <v>82</v>
      </c>
      <c r="E26" s="129" t="s">
        <v>92</v>
      </c>
      <c r="F26" s="112">
        <v>2012</v>
      </c>
      <c r="G26" s="132"/>
      <c r="H26" s="114" t="s">
        <v>93</v>
      </c>
      <c r="I26" s="104" t="s">
        <v>93</v>
      </c>
      <c r="J26" s="103"/>
      <c r="K26" s="101" t="s">
        <v>94</v>
      </c>
      <c r="L26" s="4"/>
      <c r="M26" s="4"/>
      <c r="N26" s="4"/>
    </row>
    <row r="27" spans="1:14" ht="12.75">
      <c r="A27" s="143"/>
      <c r="B27" s="125"/>
      <c r="C27" s="130"/>
      <c r="D27" s="130"/>
      <c r="E27" s="130"/>
      <c r="F27" s="103">
        <v>2013</v>
      </c>
      <c r="G27" s="141"/>
      <c r="H27" s="114" t="s">
        <v>93</v>
      </c>
      <c r="I27" s="104" t="s">
        <v>93</v>
      </c>
      <c r="J27" s="103"/>
      <c r="K27" s="101" t="s">
        <v>94</v>
      </c>
      <c r="L27" s="4"/>
      <c r="M27" s="4"/>
      <c r="N27" s="4"/>
    </row>
    <row r="28" spans="1:14" ht="12.75">
      <c r="A28" s="143"/>
      <c r="B28" s="125"/>
      <c r="C28" s="130"/>
      <c r="D28" s="130"/>
      <c r="E28" s="130"/>
      <c r="F28" s="103">
        <v>2014</v>
      </c>
      <c r="G28" s="141"/>
      <c r="H28" s="103">
        <v>100.7</v>
      </c>
      <c r="I28" s="103">
        <v>100.7</v>
      </c>
      <c r="J28" s="103"/>
      <c r="K28" s="115"/>
      <c r="L28" s="4"/>
      <c r="M28" s="4"/>
      <c r="N28" s="4"/>
    </row>
    <row r="29" spans="1:14" ht="12.75">
      <c r="A29" s="143"/>
      <c r="B29" s="125"/>
      <c r="C29" s="130"/>
      <c r="D29" s="130"/>
      <c r="E29" s="130"/>
      <c r="F29" s="103">
        <v>2015</v>
      </c>
      <c r="G29" s="141"/>
      <c r="H29" s="116">
        <v>100.3</v>
      </c>
      <c r="I29" s="116">
        <v>100.3</v>
      </c>
      <c r="J29" s="116"/>
      <c r="K29" s="108"/>
      <c r="L29" s="4"/>
      <c r="M29" s="4"/>
      <c r="N29" s="4"/>
    </row>
    <row r="30" spans="1:14" ht="12.75">
      <c r="A30" s="143"/>
      <c r="B30" s="125"/>
      <c r="C30" s="130"/>
      <c r="D30" s="130"/>
      <c r="E30" s="130"/>
      <c r="F30" s="103">
        <v>2016</v>
      </c>
      <c r="G30" s="141"/>
      <c r="H30" s="103">
        <v>99.9</v>
      </c>
      <c r="I30" s="103">
        <v>99.9</v>
      </c>
      <c r="J30" s="103"/>
      <c r="K30" s="32"/>
      <c r="L30" s="4"/>
      <c r="M30" s="4"/>
      <c r="N30" s="4"/>
    </row>
    <row r="31" spans="1:14" ht="12.75">
      <c r="A31" s="143"/>
      <c r="B31" s="125"/>
      <c r="C31" s="130"/>
      <c r="D31" s="130"/>
      <c r="E31" s="130"/>
      <c r="F31" s="103">
        <v>2017</v>
      </c>
      <c r="G31" s="141"/>
      <c r="H31" s="103">
        <v>99.6</v>
      </c>
      <c r="I31" s="103">
        <v>99.6</v>
      </c>
      <c r="J31" s="111"/>
      <c r="K31" s="32" t="s">
        <v>126</v>
      </c>
      <c r="L31" s="4"/>
      <c r="M31" s="4"/>
      <c r="N31" s="4"/>
    </row>
    <row r="32" spans="1:14" ht="29.25" customHeight="1">
      <c r="A32" s="143"/>
      <c r="B32" s="126"/>
      <c r="C32" s="131"/>
      <c r="D32" s="131"/>
      <c r="E32" s="131"/>
      <c r="F32" s="103">
        <v>2018</v>
      </c>
      <c r="G32" s="133"/>
      <c r="H32" s="111"/>
      <c r="I32" s="111"/>
      <c r="J32" s="111"/>
      <c r="K32" s="113"/>
      <c r="L32" s="4"/>
      <c r="M32" s="4"/>
      <c r="N32" s="4"/>
    </row>
    <row r="33" spans="1:14" ht="12.75">
      <c r="A33" s="143"/>
      <c r="B33" s="124" t="s">
        <v>106</v>
      </c>
      <c r="C33" s="129" t="s">
        <v>107</v>
      </c>
      <c r="D33" s="129" t="s">
        <v>82</v>
      </c>
      <c r="E33" s="129" t="s">
        <v>108</v>
      </c>
      <c r="F33" s="30">
        <v>2012</v>
      </c>
      <c r="G33" s="129"/>
      <c r="H33" s="30">
        <v>11.4</v>
      </c>
      <c r="I33" s="30">
        <v>11.4</v>
      </c>
      <c r="J33" s="30"/>
      <c r="K33" s="117"/>
      <c r="L33" s="4"/>
      <c r="M33" s="4"/>
      <c r="N33" s="4"/>
    </row>
    <row r="34" spans="1:14" ht="12.75">
      <c r="A34" s="143"/>
      <c r="B34" s="125"/>
      <c r="C34" s="130"/>
      <c r="D34" s="130"/>
      <c r="E34" s="130"/>
      <c r="F34" s="30">
        <v>2013</v>
      </c>
      <c r="G34" s="130"/>
      <c r="H34" s="30">
        <v>6.1</v>
      </c>
      <c r="I34" s="30">
        <v>6.1</v>
      </c>
      <c r="J34" s="30"/>
      <c r="K34" s="118"/>
      <c r="L34" s="4"/>
      <c r="M34" s="4"/>
      <c r="N34" s="4"/>
    </row>
    <row r="35" spans="1:14" ht="12.75">
      <c r="A35" s="143"/>
      <c r="B35" s="125"/>
      <c r="C35" s="130"/>
      <c r="D35" s="130"/>
      <c r="E35" s="130"/>
      <c r="F35" s="103">
        <v>2014</v>
      </c>
      <c r="G35" s="130"/>
      <c r="H35" s="103">
        <v>3.1</v>
      </c>
      <c r="I35" s="103">
        <v>3.1</v>
      </c>
      <c r="J35" s="103"/>
      <c r="K35" s="101"/>
      <c r="L35" s="4"/>
      <c r="M35" s="4"/>
      <c r="N35" s="4"/>
    </row>
    <row r="36" spans="1:14" ht="12.75">
      <c r="A36" s="143"/>
      <c r="B36" s="125"/>
      <c r="C36" s="130"/>
      <c r="D36" s="130"/>
      <c r="E36" s="130"/>
      <c r="F36" s="103">
        <v>2015</v>
      </c>
      <c r="G36" s="130"/>
      <c r="H36" s="103">
        <v>2.9</v>
      </c>
      <c r="I36" s="103">
        <v>2.9</v>
      </c>
      <c r="J36" s="103"/>
      <c r="K36" s="32"/>
      <c r="L36" s="4"/>
      <c r="M36" s="4"/>
      <c r="N36" s="4"/>
    </row>
    <row r="37" spans="1:14" ht="25.5">
      <c r="A37" s="143"/>
      <c r="B37" s="125"/>
      <c r="C37" s="130"/>
      <c r="D37" s="130"/>
      <c r="E37" s="130"/>
      <c r="F37" s="103">
        <v>2016</v>
      </c>
      <c r="G37" s="130"/>
      <c r="H37" s="103"/>
      <c r="I37" s="103"/>
      <c r="J37" s="103"/>
      <c r="K37" s="32" t="s">
        <v>109</v>
      </c>
      <c r="L37" s="4"/>
      <c r="M37" s="4"/>
      <c r="N37" s="4"/>
    </row>
    <row r="38" spans="1:14" ht="12.75">
      <c r="A38" s="143"/>
      <c r="B38" s="125"/>
      <c r="C38" s="130"/>
      <c r="D38" s="130"/>
      <c r="E38" s="130"/>
      <c r="F38" s="103">
        <v>2017</v>
      </c>
      <c r="G38" s="130"/>
      <c r="H38" s="103"/>
      <c r="I38" s="103"/>
      <c r="J38" s="103"/>
      <c r="K38" s="32"/>
      <c r="L38" s="4"/>
      <c r="M38" s="4"/>
      <c r="N38" s="4"/>
    </row>
    <row r="39" spans="1:14" ht="12.75">
      <c r="A39" s="143"/>
      <c r="B39" s="126"/>
      <c r="C39" s="131"/>
      <c r="D39" s="131"/>
      <c r="E39" s="131"/>
      <c r="F39" s="103">
        <v>2018</v>
      </c>
      <c r="G39" s="131"/>
      <c r="H39" s="103"/>
      <c r="I39" s="103"/>
      <c r="J39" s="103"/>
      <c r="K39" s="32"/>
      <c r="L39" s="4"/>
      <c r="M39" s="4"/>
      <c r="N39" s="4"/>
    </row>
    <row r="40" spans="1:14" ht="18.75" customHeight="1">
      <c r="A40" s="143"/>
      <c r="B40" s="124" t="s">
        <v>110</v>
      </c>
      <c r="C40" s="129" t="s">
        <v>43</v>
      </c>
      <c r="D40" s="129" t="s">
        <v>111</v>
      </c>
      <c r="E40" s="129" t="s">
        <v>108</v>
      </c>
      <c r="F40" s="30">
        <v>2012</v>
      </c>
      <c r="G40" s="129" t="s">
        <v>112</v>
      </c>
      <c r="H40" s="30" t="s">
        <v>93</v>
      </c>
      <c r="I40" s="30" t="s">
        <v>93</v>
      </c>
      <c r="J40" s="30"/>
      <c r="K40" s="127" t="s">
        <v>113</v>
      </c>
      <c r="L40" s="4"/>
      <c r="M40" s="4"/>
      <c r="N40" s="4"/>
    </row>
    <row r="41" spans="1:14" ht="18.75" customHeight="1">
      <c r="A41" s="143"/>
      <c r="B41" s="125"/>
      <c r="C41" s="130"/>
      <c r="D41" s="130"/>
      <c r="E41" s="130"/>
      <c r="F41" s="30">
        <v>2013</v>
      </c>
      <c r="G41" s="130"/>
      <c r="H41" s="30" t="s">
        <v>93</v>
      </c>
      <c r="I41" s="30" t="s">
        <v>93</v>
      </c>
      <c r="J41" s="30"/>
      <c r="K41" s="128"/>
      <c r="L41" s="4"/>
      <c r="M41" s="4"/>
      <c r="N41" s="4"/>
    </row>
    <row r="42" spans="1:14" ht="16.5" customHeight="1">
      <c r="A42" s="119"/>
      <c r="B42" s="125"/>
      <c r="C42" s="130"/>
      <c r="D42" s="130"/>
      <c r="E42" s="130"/>
      <c r="F42" s="103">
        <v>2014</v>
      </c>
      <c r="G42" s="130"/>
      <c r="H42" s="103">
        <v>7.72</v>
      </c>
      <c r="I42" s="103">
        <v>11.82</v>
      </c>
      <c r="J42" s="103">
        <v>4.1</v>
      </c>
      <c r="K42" s="101"/>
      <c r="L42" s="4"/>
      <c r="M42" s="4"/>
      <c r="N42" s="4"/>
    </row>
    <row r="43" spans="1:14" ht="15" customHeight="1">
      <c r="A43" s="119"/>
      <c r="B43" s="125"/>
      <c r="C43" s="130"/>
      <c r="D43" s="130"/>
      <c r="E43" s="130"/>
      <c r="F43" s="103">
        <v>2015</v>
      </c>
      <c r="G43" s="130"/>
      <c r="H43" s="103">
        <v>10.79</v>
      </c>
      <c r="I43" s="103">
        <v>12.29</v>
      </c>
      <c r="J43" s="103">
        <v>1.5</v>
      </c>
      <c r="K43" s="32"/>
      <c r="L43" s="4"/>
      <c r="M43" s="4"/>
      <c r="N43" s="4"/>
    </row>
    <row r="44" spans="1:14" ht="17.25" customHeight="1">
      <c r="A44" s="120"/>
      <c r="B44" s="125"/>
      <c r="C44" s="130"/>
      <c r="D44" s="130"/>
      <c r="E44" s="130"/>
      <c r="F44" s="103">
        <v>2016</v>
      </c>
      <c r="G44" s="130"/>
      <c r="H44" s="103">
        <v>13.06</v>
      </c>
      <c r="I44" s="103">
        <v>13.57</v>
      </c>
      <c r="J44" s="103">
        <v>0.51</v>
      </c>
      <c r="K44" s="32"/>
      <c r="L44" s="4"/>
      <c r="M44" s="4"/>
      <c r="N44" s="4"/>
    </row>
    <row r="45" spans="1:14" ht="10.5" customHeight="1">
      <c r="A45" s="121"/>
      <c r="B45" s="125"/>
      <c r="C45" s="130"/>
      <c r="D45" s="130"/>
      <c r="E45" s="130"/>
      <c r="F45" s="132">
        <v>2017</v>
      </c>
      <c r="G45" s="130"/>
      <c r="H45" s="134">
        <v>13.97</v>
      </c>
      <c r="I45" s="134"/>
      <c r="J45" s="134"/>
      <c r="K45" s="132"/>
      <c r="L45" s="4"/>
      <c r="M45" s="4"/>
      <c r="N45" s="4"/>
    </row>
    <row r="46" spans="1:14" ht="6.75" customHeight="1">
      <c r="A46" s="122"/>
      <c r="B46" s="126"/>
      <c r="C46" s="131"/>
      <c r="D46" s="131"/>
      <c r="E46" s="131"/>
      <c r="F46" s="133"/>
      <c r="G46" s="131"/>
      <c r="H46" s="134"/>
      <c r="I46" s="134"/>
      <c r="J46" s="134"/>
      <c r="K46" s="133"/>
      <c r="L46" s="4"/>
      <c r="M46" s="4"/>
      <c r="N46" s="4"/>
    </row>
  </sheetData>
  <sheetProtection/>
  <mergeCells count="46">
    <mergeCell ref="A1:K1"/>
    <mergeCell ref="A2:K2"/>
    <mergeCell ref="C3:C4"/>
    <mergeCell ref="D3:D4"/>
    <mergeCell ref="E3:E4"/>
    <mergeCell ref="F3:F4"/>
    <mergeCell ref="G3:J3"/>
    <mergeCell ref="K3:K4"/>
    <mergeCell ref="A6:A41"/>
    <mergeCell ref="C6:C11"/>
    <mergeCell ref="D6:D11"/>
    <mergeCell ref="E6:E11"/>
    <mergeCell ref="G6:G11"/>
    <mergeCell ref="K6:K8"/>
    <mergeCell ref="C12:C18"/>
    <mergeCell ref="D12:D18"/>
    <mergeCell ref="E12:E18"/>
    <mergeCell ref="G12:G18"/>
    <mergeCell ref="C19:C25"/>
    <mergeCell ref="D19:D25"/>
    <mergeCell ref="E19:E25"/>
    <mergeCell ref="G19:G25"/>
    <mergeCell ref="C26:C32"/>
    <mergeCell ref="D26:D32"/>
    <mergeCell ref="E26:E32"/>
    <mergeCell ref="G26:G32"/>
    <mergeCell ref="K45:K46"/>
    <mergeCell ref="C33:C39"/>
    <mergeCell ref="D33:D39"/>
    <mergeCell ref="E33:E39"/>
    <mergeCell ref="G33:G39"/>
    <mergeCell ref="B6:B11"/>
    <mergeCell ref="B12:B18"/>
    <mergeCell ref="B19:B25"/>
    <mergeCell ref="B26:B32"/>
    <mergeCell ref="B33:B39"/>
    <mergeCell ref="B40:B46"/>
    <mergeCell ref="K40:K41"/>
    <mergeCell ref="G40:G46"/>
    <mergeCell ref="E40:E46"/>
    <mergeCell ref="D40:D46"/>
    <mergeCell ref="C40:C46"/>
    <mergeCell ref="F45:F46"/>
    <mergeCell ref="H45:H46"/>
    <mergeCell ref="I45:I46"/>
    <mergeCell ref="J45:J4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29"/>
  <sheetViews>
    <sheetView view="pageBreakPreview" zoomScale="70" zoomScaleNormal="70" zoomScaleSheetLayoutView="70" zoomScalePageLayoutView="73" workbookViewId="0" topLeftCell="A1">
      <selection activeCell="A1" sqref="A1:IV1"/>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240" t="s">
        <v>12</v>
      </c>
      <c r="B1" s="241"/>
      <c r="C1" s="241"/>
      <c r="D1" s="241"/>
      <c r="E1" s="241"/>
      <c r="F1" s="241"/>
      <c r="G1" s="241"/>
      <c r="H1" s="241"/>
      <c r="I1" s="241"/>
      <c r="J1" s="241"/>
      <c r="K1" s="241"/>
      <c r="L1" s="241"/>
      <c r="M1" s="241"/>
      <c r="N1" s="241"/>
    </row>
    <row r="2" spans="1:14" s="3" customFormat="1" ht="24.75" customHeight="1">
      <c r="A2" s="218" t="s">
        <v>1</v>
      </c>
      <c r="B2" s="242"/>
      <c r="C2" s="242"/>
      <c r="D2" s="242"/>
      <c r="E2" s="242"/>
      <c r="F2" s="242"/>
      <c r="G2" s="242"/>
      <c r="H2" s="242"/>
      <c r="I2" s="242"/>
      <c r="J2" s="242"/>
      <c r="K2" s="243"/>
      <c r="L2" s="243"/>
      <c r="M2" s="243"/>
      <c r="N2" s="244"/>
    </row>
    <row r="3" spans="1:14" s="3" customFormat="1" ht="12.75">
      <c r="A3" s="194" t="s">
        <v>0</v>
      </c>
      <c r="B3" s="194" t="s">
        <v>13</v>
      </c>
      <c r="C3" s="194" t="s">
        <v>14</v>
      </c>
      <c r="D3" s="197" t="s">
        <v>2</v>
      </c>
      <c r="E3" s="198"/>
      <c r="F3" s="227" t="s">
        <v>17</v>
      </c>
      <c r="G3" s="227" t="s">
        <v>18</v>
      </c>
      <c r="H3" s="227" t="s">
        <v>3</v>
      </c>
      <c r="I3" s="230" t="s">
        <v>9</v>
      </c>
      <c r="J3" s="236"/>
      <c r="K3" s="231"/>
      <c r="L3" s="231"/>
      <c r="M3" s="231"/>
      <c r="N3" s="233" t="s">
        <v>24</v>
      </c>
    </row>
    <row r="4" spans="1:14" ht="63" customHeight="1">
      <c r="A4" s="195"/>
      <c r="B4" s="195"/>
      <c r="C4" s="195"/>
      <c r="D4" s="199"/>
      <c r="E4" s="200"/>
      <c r="F4" s="228"/>
      <c r="G4" s="228"/>
      <c r="H4" s="228"/>
      <c r="I4" s="230" t="s">
        <v>10</v>
      </c>
      <c r="J4" s="231"/>
      <c r="K4" s="230" t="s">
        <v>11</v>
      </c>
      <c r="L4" s="231"/>
      <c r="M4" s="233" t="s">
        <v>23</v>
      </c>
      <c r="N4" s="235"/>
    </row>
    <row r="5" spans="1:14" ht="82.5" customHeight="1">
      <c r="A5" s="196"/>
      <c r="B5" s="196"/>
      <c r="C5" s="196"/>
      <c r="D5" s="14" t="s">
        <v>15</v>
      </c>
      <c r="E5" s="14" t="s">
        <v>16</v>
      </c>
      <c r="F5" s="229"/>
      <c r="G5" s="229"/>
      <c r="H5" s="229"/>
      <c r="I5" s="13" t="s">
        <v>19</v>
      </c>
      <c r="J5" s="13" t="s">
        <v>20</v>
      </c>
      <c r="K5" s="14" t="s">
        <v>21</v>
      </c>
      <c r="L5" s="14" t="s">
        <v>22</v>
      </c>
      <c r="M5" s="234"/>
      <c r="N5" s="234"/>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218" t="s">
        <v>38</v>
      </c>
      <c r="B7" s="219"/>
      <c r="C7" s="219"/>
      <c r="D7" s="219"/>
      <c r="E7" s="219"/>
      <c r="F7" s="219"/>
      <c r="G7" s="220"/>
      <c r="H7" s="1" t="s">
        <v>4</v>
      </c>
      <c r="I7" s="1">
        <v>0</v>
      </c>
      <c r="J7" s="1">
        <v>0</v>
      </c>
      <c r="K7" s="20">
        <f>K18+K36</f>
        <v>89620.2</v>
      </c>
      <c r="L7" s="20">
        <f>L18+L36</f>
        <v>30340.8</v>
      </c>
      <c r="M7" s="18">
        <f>L7/K7</f>
        <v>0.3385486754102312</v>
      </c>
      <c r="N7" s="2"/>
    </row>
    <row r="8" spans="1:14" ht="30.75" customHeight="1">
      <c r="A8" s="17">
        <v>29</v>
      </c>
      <c r="B8" s="190" t="s">
        <v>39</v>
      </c>
      <c r="C8" s="225"/>
      <c r="D8" s="225"/>
      <c r="E8" s="225"/>
      <c r="F8" s="225"/>
      <c r="G8" s="226"/>
      <c r="H8" s="10" t="s">
        <v>5</v>
      </c>
      <c r="I8" s="1">
        <v>0</v>
      </c>
      <c r="J8" s="1">
        <v>0</v>
      </c>
      <c r="K8" s="49">
        <v>0</v>
      </c>
      <c r="L8" s="49">
        <v>0</v>
      </c>
      <c r="M8" s="18">
        <v>0</v>
      </c>
      <c r="N8" s="2"/>
    </row>
    <row r="9" spans="1:14" ht="30.75" customHeight="1">
      <c r="A9" s="180" t="s">
        <v>36</v>
      </c>
      <c r="B9" s="189" t="s">
        <v>44</v>
      </c>
      <c r="C9" s="190"/>
      <c r="D9" s="190"/>
      <c r="E9" s="190"/>
      <c r="F9" s="190"/>
      <c r="G9" s="190"/>
      <c r="H9" s="8"/>
      <c r="I9" s="8"/>
      <c r="J9" s="8"/>
      <c r="K9" s="21"/>
      <c r="L9" s="21"/>
      <c r="M9" s="16"/>
      <c r="N9" s="127" t="s">
        <v>120</v>
      </c>
    </row>
    <row r="10" spans="1:14" ht="30.75" customHeight="1">
      <c r="A10" s="179"/>
      <c r="B10" s="186" t="s">
        <v>48</v>
      </c>
      <c r="C10" s="186" t="s">
        <v>45</v>
      </c>
      <c r="D10" s="170">
        <v>43100</v>
      </c>
      <c r="E10" s="169"/>
      <c r="F10" s="169" t="s">
        <v>46</v>
      </c>
      <c r="G10" s="170">
        <v>42917</v>
      </c>
      <c r="H10" s="7" t="s">
        <v>6</v>
      </c>
      <c r="I10" s="6">
        <v>0</v>
      </c>
      <c r="J10" s="19" t="s">
        <v>47</v>
      </c>
      <c r="K10" s="22">
        <v>0</v>
      </c>
      <c r="L10" s="22">
        <v>0</v>
      </c>
      <c r="M10" s="16">
        <v>0</v>
      </c>
      <c r="N10" s="184"/>
    </row>
    <row r="11" spans="1:14" ht="30.75" customHeight="1">
      <c r="A11" s="179"/>
      <c r="B11" s="145"/>
      <c r="C11" s="145"/>
      <c r="D11" s="141"/>
      <c r="E11" s="141"/>
      <c r="F11" s="141"/>
      <c r="G11" s="141"/>
      <c r="H11" s="9" t="s">
        <v>7</v>
      </c>
      <c r="I11" s="6">
        <v>0</v>
      </c>
      <c r="J11" s="6">
        <v>0</v>
      </c>
      <c r="K11" s="22">
        <v>0</v>
      </c>
      <c r="L11" s="22">
        <v>0</v>
      </c>
      <c r="M11" s="16">
        <v>0</v>
      </c>
      <c r="N11" s="184"/>
    </row>
    <row r="12" spans="1:14" ht="30.75" customHeight="1">
      <c r="A12" s="179"/>
      <c r="B12" s="146"/>
      <c r="C12" s="146"/>
      <c r="D12" s="141"/>
      <c r="E12" s="141"/>
      <c r="F12" s="141"/>
      <c r="G12" s="141"/>
      <c r="H12" s="5" t="s">
        <v>8</v>
      </c>
      <c r="I12" s="6">
        <v>0</v>
      </c>
      <c r="J12" s="6">
        <v>0</v>
      </c>
      <c r="K12" s="22">
        <v>0</v>
      </c>
      <c r="L12" s="22">
        <v>0</v>
      </c>
      <c r="M12" s="16">
        <v>0</v>
      </c>
      <c r="N12" s="185"/>
    </row>
    <row r="13" spans="1:14" ht="30.75" customHeight="1">
      <c r="A13" s="181">
        <v>30</v>
      </c>
      <c r="B13" s="201" t="s">
        <v>40</v>
      </c>
      <c r="C13" s="202"/>
      <c r="D13" s="202"/>
      <c r="E13" s="202"/>
      <c r="F13" s="202"/>
      <c r="G13" s="203"/>
      <c r="H13" s="10" t="s">
        <v>5</v>
      </c>
      <c r="I13" s="1">
        <v>0</v>
      </c>
      <c r="J13" s="1">
        <v>0</v>
      </c>
      <c r="K13" s="49">
        <v>0</v>
      </c>
      <c r="L13" s="49">
        <v>0</v>
      </c>
      <c r="M13" s="18">
        <v>0</v>
      </c>
      <c r="N13" s="27"/>
    </row>
    <row r="14" spans="1:14" ht="113.25" customHeight="1">
      <c r="A14" s="182"/>
      <c r="B14" s="47" t="s">
        <v>50</v>
      </c>
      <c r="C14" s="32" t="s">
        <v>64</v>
      </c>
      <c r="D14" s="50">
        <v>43100</v>
      </c>
      <c r="E14" s="48"/>
      <c r="F14" s="32" t="s">
        <v>46</v>
      </c>
      <c r="G14" s="123">
        <v>42917</v>
      </c>
      <c r="H14" s="7" t="s">
        <v>6</v>
      </c>
      <c r="I14" s="6">
        <v>0</v>
      </c>
      <c r="J14" s="19" t="s">
        <v>47</v>
      </c>
      <c r="K14" s="22">
        <v>0</v>
      </c>
      <c r="L14" s="22">
        <v>0</v>
      </c>
      <c r="M14" s="16">
        <v>0</v>
      </c>
      <c r="N14" s="26" t="s">
        <v>114</v>
      </c>
    </row>
    <row r="15" spans="1:14" ht="30.75" customHeight="1">
      <c r="A15" s="182"/>
      <c r="B15" s="42"/>
      <c r="C15" s="43"/>
      <c r="D15" s="43"/>
      <c r="E15" s="43"/>
      <c r="F15" s="43"/>
      <c r="G15" s="44"/>
      <c r="H15" s="9" t="s">
        <v>7</v>
      </c>
      <c r="I15" s="6">
        <v>0</v>
      </c>
      <c r="J15" s="6">
        <v>0</v>
      </c>
      <c r="K15" s="22">
        <v>0</v>
      </c>
      <c r="L15" s="22">
        <v>0</v>
      </c>
      <c r="M15" s="16">
        <v>0</v>
      </c>
      <c r="N15" s="27"/>
    </row>
    <row r="16" spans="1:14" ht="30.75" customHeight="1">
      <c r="A16" s="183"/>
      <c r="B16" s="42"/>
      <c r="C16" s="43"/>
      <c r="D16" s="43"/>
      <c r="E16" s="43"/>
      <c r="F16" s="43"/>
      <c r="G16" s="44"/>
      <c r="H16" s="5" t="s">
        <v>8</v>
      </c>
      <c r="I16" s="6">
        <v>0</v>
      </c>
      <c r="J16" s="6">
        <v>0</v>
      </c>
      <c r="K16" s="22">
        <v>0</v>
      </c>
      <c r="L16" s="22">
        <v>0</v>
      </c>
      <c r="M16" s="16">
        <v>0</v>
      </c>
      <c r="N16" s="27"/>
    </row>
    <row r="17" spans="1:14" ht="30.75" customHeight="1">
      <c r="A17" s="10">
        <v>31</v>
      </c>
      <c r="B17" s="205" t="s">
        <v>41</v>
      </c>
      <c r="C17" s="206"/>
      <c r="D17" s="206"/>
      <c r="E17" s="206"/>
      <c r="F17" s="206"/>
      <c r="G17" s="206"/>
      <c r="H17" s="10"/>
      <c r="I17" s="1"/>
      <c r="J17" s="1"/>
      <c r="K17" s="20"/>
      <c r="L17" s="20"/>
      <c r="M17" s="18"/>
      <c r="N17" s="27"/>
    </row>
    <row r="18" spans="1:14" ht="30.75" customHeight="1">
      <c r="A18" s="180" t="s">
        <v>36</v>
      </c>
      <c r="B18" s="189" t="s">
        <v>49</v>
      </c>
      <c r="C18" s="190"/>
      <c r="D18" s="190"/>
      <c r="E18" s="190"/>
      <c r="F18" s="190"/>
      <c r="G18" s="190"/>
      <c r="H18" s="10" t="s">
        <v>5</v>
      </c>
      <c r="I18" s="1">
        <v>0</v>
      </c>
      <c r="J18" s="1">
        <v>0</v>
      </c>
      <c r="K18" s="20">
        <v>20000</v>
      </c>
      <c r="L18" s="20">
        <v>7262.5</v>
      </c>
      <c r="M18" s="18">
        <v>0.36</v>
      </c>
      <c r="N18" s="27"/>
    </row>
    <row r="19" spans="1:14" ht="58.5" customHeight="1">
      <c r="A19" s="179"/>
      <c r="B19" s="186" t="s">
        <v>50</v>
      </c>
      <c r="C19" s="186" t="s">
        <v>51</v>
      </c>
      <c r="D19" s="170">
        <v>43100</v>
      </c>
      <c r="E19" s="169"/>
      <c r="F19" s="169" t="s">
        <v>46</v>
      </c>
      <c r="G19" s="170">
        <v>42917</v>
      </c>
      <c r="H19" s="7" t="s">
        <v>6</v>
      </c>
      <c r="I19" s="6">
        <v>0</v>
      </c>
      <c r="J19" s="6">
        <v>0</v>
      </c>
      <c r="K19" s="22">
        <v>18000</v>
      </c>
      <c r="L19" s="22">
        <v>6700</v>
      </c>
      <c r="M19" s="16">
        <v>0.37</v>
      </c>
      <c r="N19" s="30" t="s">
        <v>115</v>
      </c>
    </row>
    <row r="20" spans="1:14" ht="30.75" customHeight="1">
      <c r="A20" s="179"/>
      <c r="B20" s="145"/>
      <c r="C20" s="145"/>
      <c r="D20" s="141"/>
      <c r="E20" s="141"/>
      <c r="F20" s="141"/>
      <c r="G20" s="141"/>
      <c r="H20" s="9" t="s">
        <v>7</v>
      </c>
      <c r="I20" s="6">
        <v>0</v>
      </c>
      <c r="J20" s="6">
        <v>0</v>
      </c>
      <c r="K20" s="22">
        <v>0</v>
      </c>
      <c r="L20" s="22">
        <v>0</v>
      </c>
      <c r="M20" s="16">
        <v>0</v>
      </c>
      <c r="N20" s="27"/>
    </row>
    <row r="21" spans="1:14" ht="30.75" customHeight="1">
      <c r="A21" s="179"/>
      <c r="B21" s="146"/>
      <c r="C21" s="146"/>
      <c r="D21" s="141"/>
      <c r="E21" s="141"/>
      <c r="F21" s="141"/>
      <c r="G21" s="141"/>
      <c r="H21" s="5" t="s">
        <v>8</v>
      </c>
      <c r="I21" s="6">
        <v>0</v>
      </c>
      <c r="J21" s="6">
        <v>0</v>
      </c>
      <c r="K21" s="22">
        <v>0</v>
      </c>
      <c r="L21" s="22">
        <v>0</v>
      </c>
      <c r="M21" s="16">
        <v>0</v>
      </c>
      <c r="N21" s="27"/>
    </row>
    <row r="22" spans="1:14" ht="57.75" customHeight="1">
      <c r="A22" s="181"/>
      <c r="B22" s="191" t="s">
        <v>50</v>
      </c>
      <c r="C22" s="191" t="s">
        <v>52</v>
      </c>
      <c r="D22" s="178">
        <v>43100</v>
      </c>
      <c r="E22" s="180"/>
      <c r="F22" s="180" t="s">
        <v>46</v>
      </c>
      <c r="G22" s="178">
        <v>42917</v>
      </c>
      <c r="H22" s="7" t="s">
        <v>6</v>
      </c>
      <c r="I22" s="6"/>
      <c r="J22" s="19"/>
      <c r="K22" s="22">
        <v>2000</v>
      </c>
      <c r="L22" s="22">
        <v>562.5</v>
      </c>
      <c r="M22" s="16">
        <v>0.28</v>
      </c>
      <c r="N22" s="30" t="s">
        <v>118</v>
      </c>
    </row>
    <row r="23" spans="1:14" ht="30.75" customHeight="1">
      <c r="A23" s="182"/>
      <c r="B23" s="145"/>
      <c r="C23" s="192"/>
      <c r="D23" s="179"/>
      <c r="E23" s="179"/>
      <c r="F23" s="179"/>
      <c r="G23" s="179"/>
      <c r="H23" s="9" t="s">
        <v>7</v>
      </c>
      <c r="I23" s="6">
        <v>0</v>
      </c>
      <c r="J23" s="6">
        <v>0</v>
      </c>
      <c r="K23" s="22">
        <v>0</v>
      </c>
      <c r="L23" s="22">
        <v>0</v>
      </c>
      <c r="M23" s="16">
        <v>0</v>
      </c>
      <c r="N23" s="27"/>
    </row>
    <row r="24" spans="1:14" ht="66" customHeight="1">
      <c r="A24" s="183"/>
      <c r="B24" s="146"/>
      <c r="C24" s="193"/>
      <c r="D24" s="179"/>
      <c r="E24" s="179"/>
      <c r="F24" s="179"/>
      <c r="G24" s="179"/>
      <c r="H24" s="5" t="s">
        <v>8</v>
      </c>
      <c r="I24" s="6">
        <v>0</v>
      </c>
      <c r="J24" s="6">
        <v>0</v>
      </c>
      <c r="K24" s="22">
        <v>0</v>
      </c>
      <c r="L24" s="22">
        <v>0</v>
      </c>
      <c r="M24" s="16">
        <v>0</v>
      </c>
      <c r="N24" s="27"/>
    </row>
    <row r="25" spans="1:14" ht="22.5" customHeight="1">
      <c r="A25" s="10">
        <v>32</v>
      </c>
      <c r="B25" s="187" t="s">
        <v>42</v>
      </c>
      <c r="C25" s="188"/>
      <c r="D25" s="188"/>
      <c r="E25" s="188"/>
      <c r="F25" s="188"/>
      <c r="G25" s="188"/>
      <c r="H25" s="10"/>
      <c r="I25" s="1"/>
      <c r="J25" s="1"/>
      <c r="K25" s="20"/>
      <c r="L25" s="20"/>
      <c r="M25" s="18"/>
      <c r="N25" s="27"/>
    </row>
    <row r="26" spans="1:14" ht="30.75" customHeight="1">
      <c r="A26" s="221" t="s">
        <v>36</v>
      </c>
      <c r="B26" s="187" t="s">
        <v>58</v>
      </c>
      <c r="C26" s="188"/>
      <c r="D26" s="188"/>
      <c r="E26" s="188"/>
      <c r="F26" s="188"/>
      <c r="G26" s="188"/>
      <c r="H26" s="10" t="s">
        <v>5</v>
      </c>
      <c r="I26" s="1">
        <v>0</v>
      </c>
      <c r="J26" s="55" t="s">
        <v>47</v>
      </c>
      <c r="K26" s="49">
        <v>0</v>
      </c>
      <c r="L26" s="49">
        <v>0</v>
      </c>
      <c r="M26" s="18">
        <v>0</v>
      </c>
      <c r="N26" s="27"/>
    </row>
    <row r="27" spans="1:14" ht="71.25" customHeight="1">
      <c r="A27" s="222"/>
      <c r="B27" s="23" t="s">
        <v>59</v>
      </c>
      <c r="C27" s="25" t="s">
        <v>65</v>
      </c>
      <c r="D27" s="54">
        <v>43100</v>
      </c>
      <c r="E27" s="39"/>
      <c r="F27" s="25" t="s">
        <v>54</v>
      </c>
      <c r="G27" s="51">
        <v>42917</v>
      </c>
      <c r="H27" s="7" t="s">
        <v>6</v>
      </c>
      <c r="I27" s="6">
        <v>0</v>
      </c>
      <c r="J27" s="19" t="s">
        <v>47</v>
      </c>
      <c r="K27" s="22">
        <v>0</v>
      </c>
      <c r="L27" s="22">
        <v>0</v>
      </c>
      <c r="M27" s="16">
        <v>0</v>
      </c>
      <c r="N27" s="26" t="s">
        <v>116</v>
      </c>
    </row>
    <row r="28" spans="1:14" ht="37.5" customHeight="1">
      <c r="A28" s="222"/>
      <c r="B28" s="187"/>
      <c r="C28" s="188"/>
      <c r="D28" s="188"/>
      <c r="E28" s="188"/>
      <c r="F28" s="188"/>
      <c r="G28" s="188"/>
      <c r="H28" s="9" t="s">
        <v>7</v>
      </c>
      <c r="I28" s="6">
        <v>0</v>
      </c>
      <c r="J28" s="6">
        <v>0</v>
      </c>
      <c r="K28" s="22">
        <v>0</v>
      </c>
      <c r="L28" s="22">
        <v>0</v>
      </c>
      <c r="M28" s="16">
        <v>0</v>
      </c>
      <c r="N28" s="27"/>
    </row>
    <row r="29" spans="1:14" ht="42" customHeight="1">
      <c r="A29" s="223"/>
      <c r="B29" s="216"/>
      <c r="C29" s="188"/>
      <c r="D29" s="188"/>
      <c r="E29" s="188"/>
      <c r="F29" s="188"/>
      <c r="G29" s="188"/>
      <c r="H29" s="5" t="s">
        <v>8</v>
      </c>
      <c r="I29" s="6">
        <v>0</v>
      </c>
      <c r="J29" s="6">
        <v>0</v>
      </c>
      <c r="K29" s="22">
        <v>0</v>
      </c>
      <c r="L29" s="22">
        <v>0</v>
      </c>
      <c r="M29" s="16">
        <v>0</v>
      </c>
      <c r="N29" s="27"/>
    </row>
    <row r="30" spans="1:14" ht="30.75" customHeight="1">
      <c r="A30" s="10">
        <v>33</v>
      </c>
      <c r="B30" s="187" t="s">
        <v>53</v>
      </c>
      <c r="C30" s="204"/>
      <c r="D30" s="204"/>
      <c r="E30" s="204"/>
      <c r="F30" s="204"/>
      <c r="G30" s="204"/>
      <c r="H30" s="10"/>
      <c r="I30" s="1"/>
      <c r="J30" s="1"/>
      <c r="K30" s="20"/>
      <c r="L30" s="20"/>
      <c r="M30" s="18"/>
      <c r="N30" s="27"/>
    </row>
    <row r="31" spans="1:14" ht="30.75" customHeight="1">
      <c r="A31" s="8" t="s">
        <v>36</v>
      </c>
      <c r="B31" s="187" t="s">
        <v>60</v>
      </c>
      <c r="C31" s="204"/>
      <c r="D31" s="204"/>
      <c r="E31" s="204"/>
      <c r="F31" s="204"/>
      <c r="G31" s="204"/>
      <c r="H31" s="10" t="s">
        <v>5</v>
      </c>
      <c r="I31" s="1">
        <v>0</v>
      </c>
      <c r="J31" s="55" t="s">
        <v>47</v>
      </c>
      <c r="K31" s="49">
        <v>0</v>
      </c>
      <c r="L31" s="49">
        <v>0</v>
      </c>
      <c r="M31" s="18">
        <v>0</v>
      </c>
      <c r="N31" s="27"/>
    </row>
    <row r="32" spans="1:14" ht="109.5" customHeight="1">
      <c r="A32" s="29"/>
      <c r="B32" s="24" t="s">
        <v>61</v>
      </c>
      <c r="C32" s="24" t="s">
        <v>62</v>
      </c>
      <c r="D32" s="52">
        <v>43100</v>
      </c>
      <c r="E32" s="45"/>
      <c r="F32" s="45" t="s">
        <v>54</v>
      </c>
      <c r="G32" s="53">
        <v>42917</v>
      </c>
      <c r="H32" s="7" t="s">
        <v>6</v>
      </c>
      <c r="I32" s="6">
        <v>0</v>
      </c>
      <c r="J32" s="19" t="s">
        <v>47</v>
      </c>
      <c r="K32" s="22">
        <v>0</v>
      </c>
      <c r="L32" s="22">
        <v>0</v>
      </c>
      <c r="M32" s="16">
        <v>0</v>
      </c>
      <c r="N32" s="26" t="s">
        <v>117</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209" t="s">
        <v>43</v>
      </c>
      <c r="C36" s="209"/>
      <c r="D36" s="209"/>
      <c r="E36" s="209"/>
      <c r="F36" s="209"/>
      <c r="G36" s="209"/>
      <c r="H36" s="10" t="s">
        <v>5</v>
      </c>
      <c r="I36" s="1">
        <v>0</v>
      </c>
      <c r="J36" s="1">
        <v>0</v>
      </c>
      <c r="K36" s="49">
        <v>69620.2</v>
      </c>
      <c r="L36" s="49">
        <v>23078.3</v>
      </c>
      <c r="M36" s="18">
        <f>L36/K36</f>
        <v>0.33148856222762935</v>
      </c>
      <c r="N36" s="2"/>
    </row>
    <row r="37" spans="1:14" ht="36.75" customHeight="1">
      <c r="A37" s="150" t="s">
        <v>36</v>
      </c>
      <c r="B37" s="224" t="s">
        <v>56</v>
      </c>
      <c r="C37" s="224"/>
      <c r="D37" s="224"/>
      <c r="E37" s="224"/>
      <c r="F37" s="224"/>
      <c r="G37" s="224"/>
      <c r="H37" s="8"/>
      <c r="I37" s="6">
        <v>0</v>
      </c>
      <c r="J37" s="6">
        <v>0</v>
      </c>
      <c r="K37" s="22">
        <v>0</v>
      </c>
      <c r="L37" s="22">
        <v>0</v>
      </c>
      <c r="M37" s="16">
        <v>0</v>
      </c>
      <c r="N37" s="237" t="s">
        <v>63</v>
      </c>
    </row>
    <row r="38" spans="1:14" ht="25.5">
      <c r="A38" s="150"/>
      <c r="B38" s="211" t="s">
        <v>55</v>
      </c>
      <c r="C38" s="210" t="s">
        <v>57</v>
      </c>
      <c r="D38" s="212">
        <v>42979</v>
      </c>
      <c r="E38" s="213"/>
      <c r="F38" s="213" t="s">
        <v>54</v>
      </c>
      <c r="G38" s="212">
        <v>42917</v>
      </c>
      <c r="H38" s="11" t="s">
        <v>6</v>
      </c>
      <c r="I38" s="6"/>
      <c r="J38" s="19"/>
      <c r="K38" s="22">
        <v>69620.2</v>
      </c>
      <c r="L38" s="22">
        <v>23078.3</v>
      </c>
      <c r="M38" s="16">
        <f>L38/K38</f>
        <v>0.33148856222762935</v>
      </c>
      <c r="N38" s="231"/>
    </row>
    <row r="39" spans="1:14" ht="25.5">
      <c r="A39" s="150"/>
      <c r="B39" s="211"/>
      <c r="C39" s="211"/>
      <c r="D39" s="150"/>
      <c r="E39" s="150"/>
      <c r="F39" s="150"/>
      <c r="G39" s="150"/>
      <c r="H39" s="12" t="s">
        <v>7</v>
      </c>
      <c r="I39" s="6"/>
      <c r="J39" s="6"/>
      <c r="K39" s="22">
        <v>8522.5</v>
      </c>
      <c r="L39" s="22">
        <v>0</v>
      </c>
      <c r="M39" s="16">
        <v>0</v>
      </c>
      <c r="N39" s="231"/>
    </row>
    <row r="40" spans="1:14" ht="41.25" customHeight="1">
      <c r="A40" s="150"/>
      <c r="B40" s="211"/>
      <c r="C40" s="211"/>
      <c r="D40" s="150"/>
      <c r="E40" s="150"/>
      <c r="F40" s="150"/>
      <c r="G40" s="150"/>
      <c r="H40" s="6" t="s">
        <v>8</v>
      </c>
      <c r="I40" s="6">
        <v>0</v>
      </c>
      <c r="J40" s="6">
        <v>0</v>
      </c>
      <c r="K40" s="22">
        <v>0</v>
      </c>
      <c r="L40" s="22">
        <v>0</v>
      </c>
      <c r="M40" s="16">
        <v>0</v>
      </c>
      <c r="N40" s="231"/>
    </row>
    <row r="41" spans="1:14" ht="12.75">
      <c r="A41" s="215"/>
      <c r="B41" s="232"/>
      <c r="C41" s="232"/>
      <c r="D41" s="232"/>
      <c r="E41" s="232"/>
      <c r="F41" s="232"/>
      <c r="G41" s="232"/>
      <c r="H41" s="28"/>
      <c r="I41" s="33"/>
      <c r="J41" s="33"/>
      <c r="K41" s="34"/>
      <c r="L41" s="34"/>
      <c r="M41" s="35"/>
      <c r="N41" s="238"/>
    </row>
    <row r="42" spans="1:14" ht="12.75">
      <c r="A42" s="215"/>
      <c r="B42" s="245"/>
      <c r="C42" s="246"/>
      <c r="D42" s="214"/>
      <c r="E42" s="217"/>
      <c r="F42" s="217"/>
      <c r="G42" s="214"/>
      <c r="H42" s="36"/>
      <c r="I42" s="33"/>
      <c r="J42" s="37"/>
      <c r="K42" s="34"/>
      <c r="L42" s="34"/>
      <c r="M42" s="35"/>
      <c r="N42" s="239"/>
    </row>
    <row r="43" spans="1:14" ht="12.75">
      <c r="A43" s="215"/>
      <c r="B43" s="245"/>
      <c r="C43" s="246"/>
      <c r="D43" s="215"/>
      <c r="E43" s="215"/>
      <c r="F43" s="215"/>
      <c r="G43" s="215"/>
      <c r="H43" s="38"/>
      <c r="I43" s="33"/>
      <c r="J43" s="33"/>
      <c r="K43" s="34"/>
      <c r="L43" s="34"/>
      <c r="M43" s="35"/>
      <c r="N43" s="239"/>
    </row>
    <row r="44" spans="1:14" ht="12.75">
      <c r="A44" s="215"/>
      <c r="B44" s="245"/>
      <c r="C44" s="246"/>
      <c r="D44" s="215"/>
      <c r="E44" s="215"/>
      <c r="F44" s="215"/>
      <c r="G44" s="215"/>
      <c r="H44" s="33"/>
      <c r="I44" s="33"/>
      <c r="J44" s="33"/>
      <c r="K44" s="34"/>
      <c r="L44" s="34"/>
      <c r="M44" s="35"/>
      <c r="N44" s="239"/>
    </row>
    <row r="45" spans="1:14" ht="12.75">
      <c r="A45" s="3"/>
      <c r="B45" s="3"/>
      <c r="C45" s="3"/>
      <c r="D45" s="3"/>
      <c r="E45" s="3"/>
      <c r="F45" s="3"/>
      <c r="G45" s="3"/>
      <c r="N45" s="3"/>
    </row>
    <row r="46" spans="1:14" ht="12.75">
      <c r="A46" s="3" t="s">
        <v>121</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122</v>
      </c>
    </row>
    <row r="54" ht="12.75">
      <c r="A54" s="4" t="s">
        <v>37</v>
      </c>
    </row>
    <row r="56" spans="1:14" ht="27.75" customHeight="1">
      <c r="A56" s="207" t="s">
        <v>123</v>
      </c>
      <c r="B56" s="208"/>
      <c r="C56" s="208"/>
      <c r="D56" s="208"/>
      <c r="E56" s="208"/>
      <c r="F56" s="208"/>
      <c r="G56" s="208"/>
      <c r="H56" s="208"/>
      <c r="I56" s="208"/>
      <c r="J56" s="208"/>
      <c r="K56" s="208"/>
      <c r="L56" s="208"/>
      <c r="M56" s="208"/>
      <c r="N56" s="208"/>
    </row>
    <row r="58" ht="12.75">
      <c r="A58" s="4" t="s">
        <v>27</v>
      </c>
    </row>
    <row r="60" spans="1:14" ht="42" customHeight="1">
      <c r="A60" s="207" t="s">
        <v>28</v>
      </c>
      <c r="B60" s="208"/>
      <c r="C60" s="208"/>
      <c r="D60" s="208"/>
      <c r="E60" s="208"/>
      <c r="F60" s="208"/>
      <c r="G60" s="208"/>
      <c r="H60" s="208"/>
      <c r="I60" s="208"/>
      <c r="J60" s="208"/>
      <c r="K60" s="208"/>
      <c r="L60" s="208"/>
      <c r="M60" s="208"/>
      <c r="N60" s="208"/>
    </row>
    <row r="62" spans="1:14" ht="42" customHeight="1">
      <c r="A62" s="207" t="s">
        <v>29</v>
      </c>
      <c r="B62" s="208"/>
      <c r="C62" s="208"/>
      <c r="D62" s="208"/>
      <c r="E62" s="208"/>
      <c r="F62" s="208"/>
      <c r="G62" s="208"/>
      <c r="H62" s="208"/>
      <c r="I62" s="208"/>
      <c r="J62" s="208"/>
      <c r="K62" s="208"/>
      <c r="L62" s="208"/>
      <c r="M62" s="208"/>
      <c r="N62" s="208"/>
    </row>
    <row r="64" spans="1:14" ht="25.5" customHeight="1">
      <c r="A64" s="207" t="s">
        <v>30</v>
      </c>
      <c r="B64" s="208"/>
      <c r="C64" s="208"/>
      <c r="D64" s="208"/>
      <c r="E64" s="208"/>
      <c r="F64" s="208"/>
      <c r="G64" s="208"/>
      <c r="H64" s="208"/>
      <c r="I64" s="208"/>
      <c r="J64" s="208"/>
      <c r="K64" s="208"/>
      <c r="L64" s="208"/>
      <c r="M64" s="208"/>
      <c r="N64" s="208"/>
    </row>
    <row r="66" spans="1:14" ht="27" customHeight="1">
      <c r="A66" s="207" t="s">
        <v>31</v>
      </c>
      <c r="B66" s="208"/>
      <c r="C66" s="208"/>
      <c r="D66" s="208"/>
      <c r="E66" s="208"/>
      <c r="F66" s="208"/>
      <c r="G66" s="208"/>
      <c r="H66" s="208"/>
      <c r="I66" s="208"/>
      <c r="J66" s="208"/>
      <c r="K66" s="208"/>
      <c r="L66" s="208"/>
      <c r="M66" s="208"/>
      <c r="N66" s="208"/>
    </row>
    <row r="68" spans="1:14" ht="27" customHeight="1">
      <c r="A68" s="207" t="s">
        <v>32</v>
      </c>
      <c r="B68" s="208"/>
      <c r="C68" s="208"/>
      <c r="D68" s="208"/>
      <c r="E68" s="208"/>
      <c r="F68" s="208"/>
      <c r="G68" s="208"/>
      <c r="H68" s="208"/>
      <c r="I68" s="208"/>
      <c r="J68" s="208"/>
      <c r="K68" s="208"/>
      <c r="L68" s="208"/>
      <c r="M68" s="208"/>
      <c r="N68" s="208"/>
    </row>
    <row r="70" ht="12.75">
      <c r="A70" s="4" t="s">
        <v>33</v>
      </c>
    </row>
    <row r="72" ht="12.75">
      <c r="A72" s="4" t="s">
        <v>34</v>
      </c>
    </row>
    <row r="74" ht="12.75">
      <c r="A74" s="4" t="s">
        <v>35</v>
      </c>
    </row>
    <row r="76" ht="12.75">
      <c r="A76" s="4" t="s">
        <v>124</v>
      </c>
    </row>
    <row r="83" spans="1:11" ht="61.5" customHeight="1">
      <c r="A83" s="171" t="s">
        <v>66</v>
      </c>
      <c r="B83" s="172"/>
      <c r="C83" s="172"/>
      <c r="D83" s="172"/>
      <c r="E83" s="172"/>
      <c r="F83" s="172"/>
      <c r="G83" s="172"/>
      <c r="H83" s="172"/>
      <c r="I83" s="172"/>
      <c r="J83" s="172"/>
      <c r="K83" s="172"/>
    </row>
    <row r="84" spans="1:11" ht="12.75">
      <c r="A84" s="173" t="s">
        <v>67</v>
      </c>
      <c r="B84" s="173"/>
      <c r="C84" s="174"/>
      <c r="D84" s="174"/>
      <c r="E84" s="174"/>
      <c r="F84" s="174"/>
      <c r="G84" s="174"/>
      <c r="H84" s="174"/>
      <c r="I84" s="174"/>
      <c r="J84" s="174"/>
      <c r="K84" s="174"/>
    </row>
    <row r="85" spans="1:11" ht="180">
      <c r="A85" s="56" t="s">
        <v>68</v>
      </c>
      <c r="B85" s="57" t="s">
        <v>69</v>
      </c>
      <c r="C85" s="175" t="s">
        <v>70</v>
      </c>
      <c r="D85" s="175" t="s">
        <v>71</v>
      </c>
      <c r="E85" s="175" t="s">
        <v>72</v>
      </c>
      <c r="F85" s="175" t="s">
        <v>73</v>
      </c>
      <c r="G85" s="177" t="s">
        <v>74</v>
      </c>
      <c r="H85" s="177"/>
      <c r="I85" s="177"/>
      <c r="J85" s="177"/>
      <c r="K85" s="175" t="s">
        <v>75</v>
      </c>
    </row>
    <row r="86" spans="1:11" ht="30">
      <c r="A86" s="56"/>
      <c r="B86" s="58" t="s">
        <v>76</v>
      </c>
      <c r="C86" s="176"/>
      <c r="D86" s="176"/>
      <c r="E86" s="176"/>
      <c r="F86" s="176"/>
      <c r="G86" s="56" t="s">
        <v>77</v>
      </c>
      <c r="H86" s="56" t="s">
        <v>78</v>
      </c>
      <c r="I86" s="56" t="s">
        <v>79</v>
      </c>
      <c r="J86" s="56" t="s">
        <v>80</v>
      </c>
      <c r="K86" s="175"/>
    </row>
    <row r="87" spans="1:11" ht="15">
      <c r="A87" s="59">
        <v>1</v>
      </c>
      <c r="B87" s="59"/>
      <c r="C87" s="59">
        <v>3</v>
      </c>
      <c r="D87" s="59">
        <v>4</v>
      </c>
      <c r="E87" s="59">
        <v>5</v>
      </c>
      <c r="F87" s="59">
        <v>6</v>
      </c>
      <c r="G87" s="59">
        <v>7</v>
      </c>
      <c r="H87" s="59">
        <v>8</v>
      </c>
      <c r="I87" s="59">
        <v>9</v>
      </c>
      <c r="J87" s="59">
        <v>10</v>
      </c>
      <c r="K87" s="59">
        <v>11</v>
      </c>
    </row>
    <row r="88" spans="1:11" ht="15">
      <c r="A88" s="163" t="s">
        <v>81</v>
      </c>
      <c r="B88" s="60" t="s">
        <v>36</v>
      </c>
      <c r="C88" s="154" t="s">
        <v>39</v>
      </c>
      <c r="D88" s="154" t="s">
        <v>82</v>
      </c>
      <c r="E88" s="154" t="s">
        <v>83</v>
      </c>
      <c r="F88" s="62">
        <v>2012</v>
      </c>
      <c r="G88" s="157" t="s">
        <v>84</v>
      </c>
      <c r="H88" s="62">
        <v>7.8</v>
      </c>
      <c r="I88" s="62" t="s">
        <v>85</v>
      </c>
      <c r="J88" s="62">
        <v>4.44</v>
      </c>
      <c r="K88" s="166" t="s">
        <v>86</v>
      </c>
    </row>
    <row r="89" spans="1:11" ht="15">
      <c r="A89" s="164"/>
      <c r="B89" s="64"/>
      <c r="C89" s="155"/>
      <c r="D89" s="155"/>
      <c r="E89" s="155"/>
      <c r="F89" s="62">
        <v>2013</v>
      </c>
      <c r="G89" s="158"/>
      <c r="H89" s="62">
        <v>8.1</v>
      </c>
      <c r="I89" s="62">
        <v>9.9</v>
      </c>
      <c r="J89" s="62">
        <f>(I89-H89)*-1</f>
        <v>-1.8000000000000007</v>
      </c>
      <c r="K89" s="167"/>
    </row>
    <row r="90" spans="1:11" ht="354" customHeight="1">
      <c r="A90" s="164"/>
      <c r="B90" s="64"/>
      <c r="C90" s="155"/>
      <c r="D90" s="155"/>
      <c r="E90" s="155"/>
      <c r="F90" s="62">
        <v>2014</v>
      </c>
      <c r="G90" s="158"/>
      <c r="H90" s="62">
        <v>10.5</v>
      </c>
      <c r="I90" s="62">
        <v>35.3</v>
      </c>
      <c r="J90" s="62">
        <f>(I90-H90)*-1</f>
        <v>-24.799999999999997</v>
      </c>
      <c r="K90" s="168"/>
    </row>
    <row r="91" spans="1:11" ht="409.5">
      <c r="A91" s="164"/>
      <c r="B91" s="64"/>
      <c r="C91" s="155"/>
      <c r="D91" s="155"/>
      <c r="E91" s="155"/>
      <c r="F91" s="62">
        <v>2015</v>
      </c>
      <c r="G91" s="158"/>
      <c r="H91" s="62">
        <v>16.5</v>
      </c>
      <c r="I91" s="62">
        <v>89.02</v>
      </c>
      <c r="J91" s="62">
        <v>-72.52</v>
      </c>
      <c r="K91" s="65" t="s">
        <v>86</v>
      </c>
    </row>
    <row r="92" spans="1:11" ht="360">
      <c r="A92" s="164"/>
      <c r="B92" s="64"/>
      <c r="C92" s="155"/>
      <c r="D92" s="155"/>
      <c r="E92" s="155"/>
      <c r="F92" s="62">
        <v>2016</v>
      </c>
      <c r="G92" s="158"/>
      <c r="H92" s="62">
        <v>21</v>
      </c>
      <c r="I92" s="62">
        <v>89.02</v>
      </c>
      <c r="J92" s="62">
        <v>-68.02</v>
      </c>
      <c r="K92" s="66" t="s">
        <v>87</v>
      </c>
    </row>
    <row r="93" spans="1:11" ht="30">
      <c r="A93" s="164"/>
      <c r="B93" s="64"/>
      <c r="C93" s="156"/>
      <c r="D93" s="155"/>
      <c r="E93" s="155"/>
      <c r="F93" s="63">
        <v>2017</v>
      </c>
      <c r="G93" s="158"/>
      <c r="H93" s="63">
        <v>30</v>
      </c>
      <c r="I93" s="63"/>
      <c r="J93" s="63"/>
      <c r="K93" s="68" t="s">
        <v>88</v>
      </c>
    </row>
    <row r="94" spans="1:11" ht="60">
      <c r="A94" s="165"/>
      <c r="B94" s="69" t="s">
        <v>89</v>
      </c>
      <c r="C94" s="154" t="s">
        <v>90</v>
      </c>
      <c r="D94" s="154" t="s">
        <v>91</v>
      </c>
      <c r="E94" s="154" t="s">
        <v>92</v>
      </c>
      <c r="F94" s="62">
        <v>2012</v>
      </c>
      <c r="G94" s="157"/>
      <c r="H94" s="62" t="s">
        <v>93</v>
      </c>
      <c r="I94" s="62" t="s">
        <v>93</v>
      </c>
      <c r="J94" s="62"/>
      <c r="K94" s="70" t="s">
        <v>94</v>
      </c>
    </row>
    <row r="95" spans="1:11" ht="15">
      <c r="A95" s="165"/>
      <c r="B95" s="64"/>
      <c r="C95" s="155"/>
      <c r="D95" s="155"/>
      <c r="E95" s="155"/>
      <c r="F95" s="62">
        <v>2013</v>
      </c>
      <c r="G95" s="158"/>
      <c r="H95" s="62" t="s">
        <v>93</v>
      </c>
      <c r="I95" s="71" t="s">
        <v>93</v>
      </c>
      <c r="J95" s="62"/>
      <c r="K95" s="70"/>
    </row>
    <row r="96" spans="1:11" ht="15">
      <c r="A96" s="165"/>
      <c r="B96" s="64"/>
      <c r="C96" s="155"/>
      <c r="D96" s="155"/>
      <c r="E96" s="155"/>
      <c r="F96" s="62">
        <v>2014</v>
      </c>
      <c r="G96" s="158"/>
      <c r="H96" s="62">
        <v>8.056</v>
      </c>
      <c r="I96" s="62">
        <v>8.056</v>
      </c>
      <c r="J96" s="62"/>
      <c r="K96" s="70"/>
    </row>
    <row r="97" spans="1:11" ht="15">
      <c r="A97" s="165"/>
      <c r="B97" s="64"/>
      <c r="C97" s="155"/>
      <c r="D97" s="155"/>
      <c r="E97" s="155"/>
      <c r="F97" s="62">
        <v>2015</v>
      </c>
      <c r="G97" s="158"/>
      <c r="H97" s="62">
        <v>7.56</v>
      </c>
      <c r="I97" s="62">
        <v>7.56</v>
      </c>
      <c r="J97" s="62"/>
      <c r="K97" s="66"/>
    </row>
    <row r="98" spans="1:11" ht="15">
      <c r="A98" s="165"/>
      <c r="B98" s="64"/>
      <c r="C98" s="155"/>
      <c r="D98" s="155"/>
      <c r="E98" s="155"/>
      <c r="F98" s="62">
        <v>2016</v>
      </c>
      <c r="G98" s="158"/>
      <c r="H98" s="62">
        <v>7.96</v>
      </c>
      <c r="I98" s="62">
        <v>7.96</v>
      </c>
      <c r="J98" s="62"/>
      <c r="K98" s="66"/>
    </row>
    <row r="99" spans="1:11" ht="15">
      <c r="A99" s="165"/>
      <c r="B99" s="64"/>
      <c r="C99" s="155"/>
      <c r="D99" s="155"/>
      <c r="E99" s="155"/>
      <c r="F99" s="62">
        <v>2017</v>
      </c>
      <c r="G99" s="158"/>
      <c r="H99" s="62">
        <v>8.4</v>
      </c>
      <c r="I99" s="62">
        <v>8.4</v>
      </c>
      <c r="J99" s="62"/>
      <c r="K99" s="66"/>
    </row>
    <row r="100" spans="1:11" ht="15">
      <c r="A100" s="165"/>
      <c r="B100" s="72"/>
      <c r="C100" s="156"/>
      <c r="D100" s="156"/>
      <c r="E100" s="156"/>
      <c r="F100" s="62">
        <v>2018</v>
      </c>
      <c r="G100" s="159"/>
      <c r="H100" s="62"/>
      <c r="I100" s="62"/>
      <c r="J100" s="62"/>
      <c r="K100" s="66"/>
    </row>
    <row r="101" spans="1:11" ht="15">
      <c r="A101" s="165"/>
      <c r="B101" s="60" t="s">
        <v>95</v>
      </c>
      <c r="C101" s="154" t="s">
        <v>96</v>
      </c>
      <c r="D101" s="154" t="s">
        <v>97</v>
      </c>
      <c r="E101" s="154" t="s">
        <v>92</v>
      </c>
      <c r="F101" s="62">
        <v>2012</v>
      </c>
      <c r="G101" s="160"/>
      <c r="H101" s="62">
        <v>8868</v>
      </c>
      <c r="I101" s="62">
        <v>8868</v>
      </c>
      <c r="J101" s="62"/>
      <c r="K101" s="66"/>
    </row>
    <row r="102" spans="1:11" ht="15">
      <c r="A102" s="165"/>
      <c r="B102" s="64"/>
      <c r="C102" s="155"/>
      <c r="D102" s="155"/>
      <c r="E102" s="155"/>
      <c r="F102" s="73">
        <v>2013</v>
      </c>
      <c r="G102" s="161"/>
      <c r="H102" s="71">
        <v>11407</v>
      </c>
      <c r="I102" s="74">
        <v>11407</v>
      </c>
      <c r="J102" s="75"/>
      <c r="K102" s="70"/>
    </row>
    <row r="103" spans="1:11" ht="15">
      <c r="A103" s="165"/>
      <c r="B103" s="64"/>
      <c r="C103" s="155"/>
      <c r="D103" s="155"/>
      <c r="E103" s="155"/>
      <c r="F103" s="73">
        <v>2014</v>
      </c>
      <c r="G103" s="161"/>
      <c r="H103" s="69" t="s">
        <v>98</v>
      </c>
      <c r="I103" s="74">
        <v>23539</v>
      </c>
      <c r="J103" s="75"/>
      <c r="K103" s="70"/>
    </row>
    <row r="104" spans="1:11" ht="15">
      <c r="A104" s="165"/>
      <c r="B104" s="64"/>
      <c r="C104" s="155"/>
      <c r="D104" s="155"/>
      <c r="E104" s="155"/>
      <c r="F104" s="73">
        <v>2015</v>
      </c>
      <c r="G104" s="161"/>
      <c r="H104" s="75" t="s">
        <v>99</v>
      </c>
      <c r="I104" s="76">
        <v>8588</v>
      </c>
      <c r="J104" s="77"/>
      <c r="K104" s="78"/>
    </row>
    <row r="105" spans="1:11" ht="15">
      <c r="A105" s="165"/>
      <c r="B105" s="64"/>
      <c r="C105" s="155"/>
      <c r="D105" s="155"/>
      <c r="E105" s="155"/>
      <c r="F105" s="73">
        <v>2016</v>
      </c>
      <c r="G105" s="161"/>
      <c r="H105" s="75" t="s">
        <v>100</v>
      </c>
      <c r="I105" s="74">
        <v>10550</v>
      </c>
      <c r="J105" s="79"/>
      <c r="K105" s="66"/>
    </row>
    <row r="106" spans="1:11" ht="45">
      <c r="A106" s="165"/>
      <c r="B106" s="64"/>
      <c r="C106" s="155"/>
      <c r="D106" s="155"/>
      <c r="E106" s="155"/>
      <c r="F106" s="73">
        <v>2017</v>
      </c>
      <c r="G106" s="161"/>
      <c r="H106" s="75" t="s">
        <v>101</v>
      </c>
      <c r="I106" s="80">
        <v>3692</v>
      </c>
      <c r="J106" s="81"/>
      <c r="K106" s="66" t="s">
        <v>119</v>
      </c>
    </row>
    <row r="107" spans="1:11" ht="15">
      <c r="A107" s="165"/>
      <c r="B107" s="72"/>
      <c r="C107" s="156"/>
      <c r="D107" s="156"/>
      <c r="E107" s="156"/>
      <c r="F107" s="82">
        <v>2018</v>
      </c>
      <c r="G107" s="162"/>
      <c r="H107" s="75" t="s">
        <v>102</v>
      </c>
      <c r="I107" s="80"/>
      <c r="J107" s="81"/>
      <c r="K107" s="83"/>
    </row>
    <row r="108" spans="1:11" ht="48" customHeight="1">
      <c r="A108" s="165"/>
      <c r="B108" s="60" t="s">
        <v>103</v>
      </c>
      <c r="C108" s="154" t="s">
        <v>104</v>
      </c>
      <c r="D108" s="154" t="s">
        <v>105</v>
      </c>
      <c r="E108" s="154" t="s">
        <v>92</v>
      </c>
      <c r="F108" s="82">
        <v>2012</v>
      </c>
      <c r="G108" s="154"/>
      <c r="H108" s="84" t="s">
        <v>93</v>
      </c>
      <c r="I108" s="74" t="s">
        <v>93</v>
      </c>
      <c r="J108" s="73"/>
      <c r="K108" s="70" t="s">
        <v>94</v>
      </c>
    </row>
    <row r="109" spans="1:11" ht="45" customHeight="1">
      <c r="A109" s="165"/>
      <c r="B109" s="64"/>
      <c r="C109" s="155"/>
      <c r="D109" s="155"/>
      <c r="E109" s="155"/>
      <c r="F109" s="73">
        <v>2013</v>
      </c>
      <c r="G109" s="155"/>
      <c r="H109" s="84" t="s">
        <v>93</v>
      </c>
      <c r="I109" s="74" t="s">
        <v>93</v>
      </c>
      <c r="J109" s="73"/>
      <c r="K109" s="70" t="s">
        <v>94</v>
      </c>
    </row>
    <row r="110" spans="1:11" ht="15">
      <c r="A110" s="165"/>
      <c r="B110" s="64"/>
      <c r="C110" s="155"/>
      <c r="D110" s="155"/>
      <c r="E110" s="155"/>
      <c r="F110" s="73">
        <v>2014</v>
      </c>
      <c r="G110" s="155"/>
      <c r="H110" s="73">
        <v>100.7</v>
      </c>
      <c r="I110" s="73">
        <v>100.7</v>
      </c>
      <c r="J110" s="73"/>
      <c r="K110" s="85"/>
    </row>
    <row r="111" spans="1:11" ht="15">
      <c r="A111" s="165"/>
      <c r="B111" s="64"/>
      <c r="C111" s="155"/>
      <c r="D111" s="155"/>
      <c r="E111" s="155"/>
      <c r="F111" s="73">
        <v>2015</v>
      </c>
      <c r="G111" s="155"/>
      <c r="H111" s="86">
        <v>100.3</v>
      </c>
      <c r="I111" s="86">
        <v>100.3</v>
      </c>
      <c r="J111" s="86"/>
      <c r="K111" s="78"/>
    </row>
    <row r="112" spans="1:11" ht="15">
      <c r="A112" s="165"/>
      <c r="B112" s="64"/>
      <c r="C112" s="155"/>
      <c r="D112" s="155"/>
      <c r="E112" s="155"/>
      <c r="F112" s="73">
        <v>2016</v>
      </c>
      <c r="G112" s="155"/>
      <c r="H112" s="73">
        <v>99.9</v>
      </c>
      <c r="I112" s="73">
        <v>99.9</v>
      </c>
      <c r="J112" s="73"/>
      <c r="K112" s="66"/>
    </row>
    <row r="113" spans="1:11" ht="45">
      <c r="A113" s="165"/>
      <c r="B113" s="64"/>
      <c r="C113" s="155"/>
      <c r="D113" s="155"/>
      <c r="E113" s="155"/>
      <c r="F113" s="73">
        <v>2017</v>
      </c>
      <c r="G113" s="155"/>
      <c r="H113" s="73">
        <v>99.6</v>
      </c>
      <c r="I113" s="73">
        <v>99.6</v>
      </c>
      <c r="J113" s="81"/>
      <c r="K113" s="66" t="s">
        <v>119</v>
      </c>
    </row>
    <row r="114" spans="1:11" ht="15">
      <c r="A114" s="165"/>
      <c r="B114" s="72"/>
      <c r="C114" s="156"/>
      <c r="D114" s="156"/>
      <c r="E114" s="156"/>
      <c r="F114" s="73">
        <v>2018</v>
      </c>
      <c r="G114" s="156"/>
      <c r="H114" s="81"/>
      <c r="I114" s="81"/>
      <c r="J114" s="81"/>
      <c r="K114" s="83"/>
    </row>
    <row r="115" spans="1:11" ht="15">
      <c r="A115" s="165"/>
      <c r="B115" s="60" t="s">
        <v>106</v>
      </c>
      <c r="C115" s="154" t="s">
        <v>107</v>
      </c>
      <c r="D115" s="154" t="s">
        <v>105</v>
      </c>
      <c r="E115" s="154" t="s">
        <v>108</v>
      </c>
      <c r="F115" s="61">
        <v>2012</v>
      </c>
      <c r="G115" s="157"/>
      <c r="H115" s="61">
        <v>11.4</v>
      </c>
      <c r="I115" s="61">
        <v>11.4</v>
      </c>
      <c r="J115" s="61"/>
      <c r="K115" s="87"/>
    </row>
    <row r="116" spans="1:11" ht="15">
      <c r="A116" s="165"/>
      <c r="B116" s="64"/>
      <c r="C116" s="155"/>
      <c r="D116" s="155"/>
      <c r="E116" s="155"/>
      <c r="F116" s="61">
        <v>2013</v>
      </c>
      <c r="G116" s="158"/>
      <c r="H116" s="61">
        <v>6.1</v>
      </c>
      <c r="I116" s="61">
        <v>6.1</v>
      </c>
      <c r="J116" s="61"/>
      <c r="K116" s="88"/>
    </row>
    <row r="117" spans="1:11" ht="15">
      <c r="A117" s="165"/>
      <c r="B117" s="64"/>
      <c r="C117" s="155"/>
      <c r="D117" s="155"/>
      <c r="E117" s="155"/>
      <c r="F117" s="73">
        <v>2014</v>
      </c>
      <c r="G117" s="158"/>
      <c r="H117" s="73">
        <v>3.1</v>
      </c>
      <c r="I117" s="73">
        <v>3.1</v>
      </c>
      <c r="J117" s="73"/>
      <c r="K117" s="70"/>
    </row>
    <row r="118" spans="1:11" ht="15">
      <c r="A118" s="165"/>
      <c r="B118" s="64"/>
      <c r="C118" s="155"/>
      <c r="D118" s="155"/>
      <c r="E118" s="155"/>
      <c r="F118" s="73">
        <v>2015</v>
      </c>
      <c r="G118" s="158"/>
      <c r="H118" s="73">
        <v>2.9</v>
      </c>
      <c r="I118" s="73">
        <v>2.9</v>
      </c>
      <c r="J118" s="73"/>
      <c r="K118" s="66"/>
    </row>
    <row r="119" spans="1:11" ht="90">
      <c r="A119" s="165"/>
      <c r="B119" s="64"/>
      <c r="C119" s="155"/>
      <c r="D119" s="155"/>
      <c r="E119" s="155"/>
      <c r="F119" s="73">
        <v>2016</v>
      </c>
      <c r="G119" s="158"/>
      <c r="H119" s="73"/>
      <c r="I119" s="73"/>
      <c r="J119" s="73"/>
      <c r="K119" s="66" t="s">
        <v>109</v>
      </c>
    </row>
    <row r="120" spans="1:11" ht="15">
      <c r="A120" s="165"/>
      <c r="B120" s="64"/>
      <c r="C120" s="155"/>
      <c r="D120" s="155"/>
      <c r="E120" s="155"/>
      <c r="F120" s="73">
        <v>2017</v>
      </c>
      <c r="G120" s="158"/>
      <c r="H120" s="73"/>
      <c r="I120" s="73"/>
      <c r="J120" s="73"/>
      <c r="K120" s="66"/>
    </row>
    <row r="121" spans="1:11" ht="15">
      <c r="A121" s="165"/>
      <c r="B121" s="67"/>
      <c r="C121" s="156"/>
      <c r="D121" s="156"/>
      <c r="E121" s="156"/>
      <c r="F121" s="73">
        <v>2018</v>
      </c>
      <c r="G121" s="159"/>
      <c r="H121" s="73"/>
      <c r="I121" s="73"/>
      <c r="J121" s="73"/>
      <c r="K121" s="66"/>
    </row>
    <row r="122" spans="1:11" ht="15">
      <c r="A122" s="165"/>
      <c r="B122" s="60" t="s">
        <v>110</v>
      </c>
      <c r="C122" s="154" t="s">
        <v>43</v>
      </c>
      <c r="D122" s="154" t="s">
        <v>111</v>
      </c>
      <c r="E122" s="154" t="s">
        <v>108</v>
      </c>
      <c r="F122" s="61">
        <v>2012</v>
      </c>
      <c r="G122" s="157" t="s">
        <v>112</v>
      </c>
      <c r="H122" s="61" t="s">
        <v>93</v>
      </c>
      <c r="I122" s="61" t="s">
        <v>93</v>
      </c>
      <c r="J122" s="61"/>
      <c r="K122" s="152" t="s">
        <v>113</v>
      </c>
    </row>
    <row r="123" spans="1:11" ht="15">
      <c r="A123" s="165"/>
      <c r="B123" s="64"/>
      <c r="C123" s="155"/>
      <c r="D123" s="155"/>
      <c r="E123" s="155"/>
      <c r="F123" s="61">
        <v>2013</v>
      </c>
      <c r="G123" s="158"/>
      <c r="H123" s="61" t="s">
        <v>93</v>
      </c>
      <c r="I123" s="61" t="s">
        <v>93</v>
      </c>
      <c r="J123" s="61"/>
      <c r="K123" s="153"/>
    </row>
    <row r="124" spans="1:11" ht="15">
      <c r="A124" s="89"/>
      <c r="B124" s="64"/>
      <c r="C124" s="155"/>
      <c r="D124" s="155"/>
      <c r="E124" s="155"/>
      <c r="F124" s="73">
        <v>2014</v>
      </c>
      <c r="G124" s="158"/>
      <c r="H124" s="73">
        <v>7.72</v>
      </c>
      <c r="I124" s="73">
        <v>11.82</v>
      </c>
      <c r="J124" s="73">
        <v>4.1</v>
      </c>
      <c r="K124" s="70"/>
    </row>
    <row r="125" spans="1:11" ht="15">
      <c r="A125" s="89"/>
      <c r="B125" s="64"/>
      <c r="C125" s="155"/>
      <c r="D125" s="155"/>
      <c r="E125" s="155"/>
      <c r="F125" s="73">
        <v>2015</v>
      </c>
      <c r="G125" s="158"/>
      <c r="H125" s="73">
        <v>10.79</v>
      </c>
      <c r="I125" s="73">
        <v>12.29</v>
      </c>
      <c r="J125" s="73">
        <v>1.5</v>
      </c>
      <c r="K125" s="66"/>
    </row>
    <row r="126" spans="1:11" ht="15">
      <c r="A126" s="90"/>
      <c r="B126" s="64"/>
      <c r="C126" s="155"/>
      <c r="D126" s="155"/>
      <c r="E126" s="155"/>
      <c r="F126" s="73"/>
      <c r="G126" s="158"/>
      <c r="H126" s="91"/>
      <c r="I126" s="73"/>
      <c r="J126" s="73"/>
      <c r="K126" s="66"/>
    </row>
    <row r="127" spans="1:11" ht="15">
      <c r="A127" s="92"/>
      <c r="B127" s="64"/>
      <c r="C127" s="155"/>
      <c r="D127" s="155"/>
      <c r="E127" s="155"/>
      <c r="F127" s="73">
        <v>2016</v>
      </c>
      <c r="G127" s="158"/>
      <c r="H127" s="73">
        <v>13.06</v>
      </c>
      <c r="I127" s="73">
        <v>13.57</v>
      </c>
      <c r="J127" s="73">
        <v>0.51</v>
      </c>
      <c r="K127" s="66"/>
    </row>
    <row r="128" spans="1:11" ht="15">
      <c r="A128" s="92"/>
      <c r="B128" s="67"/>
      <c r="C128" s="156"/>
      <c r="D128" s="156"/>
      <c r="E128" s="156"/>
      <c r="F128" s="73">
        <v>2017</v>
      </c>
      <c r="G128" s="159"/>
      <c r="H128" s="73">
        <v>13.97</v>
      </c>
      <c r="I128" s="73"/>
      <c r="J128" s="73"/>
      <c r="K128" s="66"/>
    </row>
    <row r="129" spans="1:11" ht="15">
      <c r="A129" s="93"/>
      <c r="B129" s="93"/>
      <c r="C129" s="93"/>
      <c r="D129" s="93"/>
      <c r="E129" s="93"/>
      <c r="F129" s="93"/>
      <c r="G129" s="93"/>
      <c r="H129" s="93"/>
      <c r="I129" s="93"/>
      <c r="J129" s="93"/>
      <c r="K129" s="93"/>
    </row>
  </sheetData>
  <sheetProtection/>
  <mergeCells count="114">
    <mergeCell ref="M4:M5"/>
    <mergeCell ref="N3:N5"/>
    <mergeCell ref="I3:M3"/>
    <mergeCell ref="N37:N40"/>
    <mergeCell ref="N41:N44"/>
    <mergeCell ref="A1:N1"/>
    <mergeCell ref="A2:N2"/>
    <mergeCell ref="A41:A44"/>
    <mergeCell ref="B42:B44"/>
    <mergeCell ref="C42:C44"/>
    <mergeCell ref="A56:N56"/>
    <mergeCell ref="A60:N60"/>
    <mergeCell ref="B8:G8"/>
    <mergeCell ref="F3:F5"/>
    <mergeCell ref="G3:G5"/>
    <mergeCell ref="H3:H5"/>
    <mergeCell ref="K4:L4"/>
    <mergeCell ref="I4:J4"/>
    <mergeCell ref="G38:G40"/>
    <mergeCell ref="B41:G41"/>
    <mergeCell ref="E42:E44"/>
    <mergeCell ref="F42:F44"/>
    <mergeCell ref="G42:G44"/>
    <mergeCell ref="A7:G7"/>
    <mergeCell ref="A26:A29"/>
    <mergeCell ref="A13:A16"/>
    <mergeCell ref="B37:G37"/>
    <mergeCell ref="A37:A40"/>
    <mergeCell ref="B38:B40"/>
    <mergeCell ref="B31:G31"/>
    <mergeCell ref="B26:G26"/>
    <mergeCell ref="G28:G29"/>
    <mergeCell ref="F28:F29"/>
    <mergeCell ref="E28:E29"/>
    <mergeCell ref="D28:D29"/>
    <mergeCell ref="C28:C29"/>
    <mergeCell ref="B28:B29"/>
    <mergeCell ref="A62:N62"/>
    <mergeCell ref="A64:N64"/>
    <mergeCell ref="A66:N66"/>
    <mergeCell ref="A68:N68"/>
    <mergeCell ref="B36:G36"/>
    <mergeCell ref="C38:C40"/>
    <mergeCell ref="D38:D40"/>
    <mergeCell ref="E38:E40"/>
    <mergeCell ref="F38:F40"/>
    <mergeCell ref="D42:D44"/>
    <mergeCell ref="A3:A5"/>
    <mergeCell ref="B3:B5"/>
    <mergeCell ref="C3:C5"/>
    <mergeCell ref="D3:E4"/>
    <mergeCell ref="B13:G13"/>
    <mergeCell ref="B30:G30"/>
    <mergeCell ref="B17:G17"/>
    <mergeCell ref="A18:A21"/>
    <mergeCell ref="B18:G18"/>
    <mergeCell ref="B19:B21"/>
    <mergeCell ref="B25:G25"/>
    <mergeCell ref="B9:G9"/>
    <mergeCell ref="A9:A12"/>
    <mergeCell ref="F19:F21"/>
    <mergeCell ref="G19:G21"/>
    <mergeCell ref="B22:B24"/>
    <mergeCell ref="B10:B12"/>
    <mergeCell ref="C10:C12"/>
    <mergeCell ref="D10:D12"/>
    <mergeCell ref="C22:C24"/>
    <mergeCell ref="D22:D24"/>
    <mergeCell ref="E22:E24"/>
    <mergeCell ref="F22:F24"/>
    <mergeCell ref="G22:G24"/>
    <mergeCell ref="A22:A24"/>
    <mergeCell ref="N9:N12"/>
    <mergeCell ref="C19:C21"/>
    <mergeCell ref="D19:D21"/>
    <mergeCell ref="E19:E21"/>
    <mergeCell ref="E10:E12"/>
    <mergeCell ref="F10:F12"/>
    <mergeCell ref="G10:G12"/>
    <mergeCell ref="A83:K83"/>
    <mergeCell ref="A84:K84"/>
    <mergeCell ref="C85:C86"/>
    <mergeCell ref="D85:D86"/>
    <mergeCell ref="E85:E86"/>
    <mergeCell ref="F85:F86"/>
    <mergeCell ref="G85:J85"/>
    <mergeCell ref="K85:K86"/>
    <mergeCell ref="A88:A123"/>
    <mergeCell ref="C88:C93"/>
    <mergeCell ref="D88:D93"/>
    <mergeCell ref="E88:E93"/>
    <mergeCell ref="G88:G93"/>
    <mergeCell ref="K88:K90"/>
    <mergeCell ref="C94:C100"/>
    <mergeCell ref="D94:D100"/>
    <mergeCell ref="E94:E100"/>
    <mergeCell ref="G94:G100"/>
    <mergeCell ref="C101:C107"/>
    <mergeCell ref="D101:D107"/>
    <mergeCell ref="E101:E107"/>
    <mergeCell ref="G101:G107"/>
    <mergeCell ref="C108:C114"/>
    <mergeCell ref="D108:D114"/>
    <mergeCell ref="E108:E114"/>
    <mergeCell ref="G108:G114"/>
    <mergeCell ref="K122:K123"/>
    <mergeCell ref="C115:C121"/>
    <mergeCell ref="D115:D121"/>
    <mergeCell ref="E115:E121"/>
    <mergeCell ref="G115:G121"/>
    <mergeCell ref="C122:C128"/>
    <mergeCell ref="D122:D128"/>
    <mergeCell ref="E122:E128"/>
    <mergeCell ref="G122:G128"/>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2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2017-07-11T12:34:39Z</cp:lastPrinted>
  <dcterms:created xsi:type="dcterms:W3CDTF">2014-02-07T13:59:39Z</dcterms:created>
  <dcterms:modified xsi:type="dcterms:W3CDTF">2017-07-13T07:49:19Z</dcterms:modified>
  <cp:category/>
  <cp:version/>
  <cp:contentType/>
  <cp:contentStatus/>
</cp:coreProperties>
</file>