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41" yWindow="5250" windowWidth="15510" windowHeight="5475" firstSheet="1" activeTab="1"/>
  </bookViews>
  <sheets>
    <sheet name="Лист3" sheetId="1" state="hidden" r:id="rId1"/>
    <sheet name="Форма_1" sheetId="2" r:id="rId2"/>
    <sheet name="Форма_2" sheetId="3" r:id="rId3"/>
  </sheets>
  <definedNames>
    <definedName name="_xlnm.Print_Titles" localSheetId="2">'Форма_2'!$4:$6</definedName>
  </definedNames>
  <calcPr fullCalcOnLoad="1"/>
</workbook>
</file>

<file path=xl/sharedStrings.xml><?xml version="1.0" encoding="utf-8"?>
<sst xmlns="http://schemas.openxmlformats.org/spreadsheetml/2006/main" count="184" uniqueCount="123">
  <si>
    <t>№ п/п</t>
  </si>
  <si>
    <t>Ульяновская область</t>
  </si>
  <si>
    <t>Дата исполнения меропрития</t>
  </si>
  <si>
    <t>Источник финансирования</t>
  </si>
  <si>
    <t>Итого по Указу</t>
  </si>
  <si>
    <t>Итого по мероприятию</t>
  </si>
  <si>
    <t>КБ субъекта РФ, включая ТГВФ</t>
  </si>
  <si>
    <t>в т.ч. целевые МБТ из ФБ</t>
  </si>
  <si>
    <t>Внебюджетное финансирование</t>
  </si>
  <si>
    <t>Финансирование, тыс. руб.</t>
  </si>
  <si>
    <t>Код бюджетной классификации Российской Федерации</t>
  </si>
  <si>
    <t>Объём финансирования</t>
  </si>
  <si>
    <t xml:space="preserve">II. Отчетная информация по реализации мероприятий, направленных на достижение показателей, содержащихся в указах Президента Российской Федерации </t>
  </si>
  <si>
    <t>Реквизиты документов, содержащих мероприятие (7)</t>
  </si>
  <si>
    <t>Ожидаемый результат исполнения мероприятия (8)</t>
  </si>
  <si>
    <t>план (9)</t>
  </si>
  <si>
    <t>факт (10)</t>
  </si>
  <si>
    <t>Государственная программа Российской Федерации (11)</t>
  </si>
  <si>
    <t>Отчётная дата (период) значения показателя (квартал) (12)</t>
  </si>
  <si>
    <t>Рз (16)</t>
  </si>
  <si>
    <t>Пр (17)</t>
  </si>
  <si>
    <t>план (18)</t>
  </si>
  <si>
    <t>факт (19)</t>
  </si>
  <si>
    <t>Процент исполнения (20)</t>
  </si>
  <si>
    <t>Примечание (21)</t>
  </si>
  <si>
    <t xml:space="preserve">(7) - Указываются реквизиты правового акта, в котором предусмотрено мероприятие. </t>
  </si>
  <si>
    <t xml:space="preserve">(8) - Ожидаемый результат исполнения мероприятия должен включать количественные и (или) качественные характеристики. </t>
  </si>
  <si>
    <t xml:space="preserve">(12) - Отчетная дата - Ⅰ, Ⅱ, Ⅲ, Ⅳ кварталы отчетного года. В связи с тем, что объем финансирования мероприятий указывается нарастающим итогом с начала года, данные за Ⅳ квартал идентичны данным за отчетный год. </t>
  </si>
  <si>
    <t xml:space="preserve">(13) - По строке указываются плановые и фактические объемы финансирования с детализацией по разделу / подразделу классификации расходов бюджетов консолидированного бюджета субъекта Российской Федерации, включая территориальные государственные внебюджетные фонды нарастающим итогом с начала года за отчетный период. В случае если по данному источнику не предусмотрено финансирование мероприятий, в столбцах 9-13 указываются нулевые коды бюджетной классификации, нулевые значения планового и фактического объемов финансирования и нулевой процент исполнения. </t>
  </si>
  <si>
    <t xml:space="preserve">(14) - По строке указываются плановые и фактические объемы финансирования с детализацией по разделу / подразделу классификации расходов бюджетов в части целевых межбюджетных трансфертов, направляемых в субъекты Российской Федерации из федерального бюджета, нарастающим итогом с начала года за отчетный период. В случае если по данному источнику не предусмотрено финансирование мероприятий, в столбцах 9-13 указываются нулевые коды бюджетной классификации, нулевые значения планового и фактического объемов финансирования и нулевой процент исполнения. </t>
  </si>
  <si>
    <t xml:space="preserve">(15) - Одной строкой указываются плановые и фактические объемы внебюджетного финансирования мероприятий за счет средств юридических лиц нарастающим итогом с начала года за отчетный период. По данной строке указываются нулевые коды бюджетной классификации. В случае если по данному источнику не предусмотрено финансирование мероприятий, указываются нулевые значения планового и фактического объемов финансирования и нулевой процент исполнения. </t>
  </si>
  <si>
    <t>(16) - Рз - код раздела классификации расходов бюджетов. Рз указывается для консолидированного бюджета субъекта Российской Федерации и целевых межбюджетных трансфертов, направляемых в субъекты Российской Федерации из федерального бюджета. В случае отсутствия финансирования указывается код "00" .</t>
  </si>
  <si>
    <t>(17) - Пр - код подраздела классификации расходов бюджетов. Пр указывается для консолидированного бюджета субъекта Российской Федерациии целевых межбюджетных трансфертов, направляемых в субъекты Российской Федерации из федерального бюджета. В случае отсутствия финансирования указывается код "00" .</t>
  </si>
  <si>
    <t>(18) - Указывается плановый объем финансирования мероприятий в соответствии со сводной бюджетной росписьюпо состоянию на первое число месяца, следующего за отчетным периодом.</t>
  </si>
  <si>
    <t xml:space="preserve">(19) - Указывается фактический объем финансирования мероприятий по состоянию на первое число месяца, следующего за отчетным периодом, нарастающим итогом с начала года. </t>
  </si>
  <si>
    <t xml:space="preserve">(20) - Указывается процент исполнения объема финансирования мероприятий по состоянию на первое число месяца, следующего за отчетным периодом (по формуле (столбец 12 / столбец 11)* 100%). </t>
  </si>
  <si>
    <t>1.</t>
  </si>
  <si>
    <t xml:space="preserve">(10) - Указывается фактическая дата исполнения мероприятия. В случае если на отчетную дату мероприятие не исполнено, графа не заполняется до фактического исполнения мероприятия. </t>
  </si>
  <si>
    <t>Указ Президента Российской Федерации от 07.05.2012 № 600 «О мерах по обеспечению граждан Российской Федерации доступным и комфортным жильём и повышению качества жилищно-коммунальных услуг»</t>
  </si>
  <si>
    <t>Доля заёмных средств в общем объёме капитальных вложений в системы теплоснабжения, водоснабжения, водоотведения и очистки сточных вод</t>
  </si>
  <si>
    <t xml:space="preserve"> Превышение среднего уровня процентной ставки по ипотечным жилищным кредитам ( в рублях) над индексом потребительских цен</t>
  </si>
  <si>
    <t>Количество предоставленных ипотечных жилищных кредитов</t>
  </si>
  <si>
    <t>Индекс цен на первичном рынке жилья</t>
  </si>
  <si>
    <t>Общая площадь расселённого аварийного жилищного фонда, признанного таковым до 1 января 2012 года</t>
  </si>
  <si>
    <t>Заключение энергосервисных контрактов между бюджетными учреждениями и энергосервисными компаниями</t>
  </si>
  <si>
    <t>Экономия за срок действия контрактов составит 274,4 млн. руб. Ежегодная экономия составляет 59,3 млн. руб</t>
  </si>
  <si>
    <t>"Непрограммные расходы "</t>
  </si>
  <si>
    <t>0</t>
  </si>
  <si>
    <t>Поручения Правительства Ульяновской области от 01.10.2015 № 605-ПЧ по итогам совещания в МО "город Димитровград 25.09.2015 и поручения Правительства Ульяновской области  от 22.01.2016 № 15-ПЧ по итогам совещания по обсуждениюб вопроса реформирования ОГБУ "Центр энергосбережения Ульяновской области 18.01.2016</t>
  </si>
  <si>
    <t xml:space="preserve">Предоставление единовременных социальных выплат на приобретение жилья с привлечением средств ипотечных кредитов ( займов) работникам  областных и муниципальных учреждений Ульяновской области </t>
  </si>
  <si>
    <t>Постановление Проавительства Ульяновской области от 11.09.2013 № 37/412-П "Об утверждении государственной программы Ульяновской области "Развитие строительства и архитектуры в Ульяновской области  на 2014-2020 годы"</t>
  </si>
  <si>
    <t>предоставление единовременных социальных выплат на приобретение жилья с привлечением средств ипотечных кредитов работникам областных и муниципальных учреждений</t>
  </si>
  <si>
    <t>предоставление единовременных социальных выплат на приобретение жилья с привлечением средств ипотечных кредитов работникам  IT- организаций Ульяновской области</t>
  </si>
  <si>
    <t>Удельный вес числа семей, получивших жилын помещения и улучшивших жилищные условия, в числе семей,состоящих на учёте в качестве нуждающихся  в жилых помещениях</t>
  </si>
  <si>
    <t>"Непрограммные расходы"</t>
  </si>
  <si>
    <t xml:space="preserve"> Постановление Правительства Ульяновской области от 22.05.2013 № 187-П "Об утверждении областной адресной  программы "Переселение граждан, проживающих на территории Ульяновской области, из аварийного жилищного фонда в 2014-2018 годах""</t>
  </si>
  <si>
    <t>Приобретение готовых квартир у застройщиков, также приобретение квартир в рамках долевого участия в строительстве, приобретение квартир на вторичном рынке, предоставление собственникам выкупной цены на изымаемое жилое помещение</t>
  </si>
  <si>
    <t>Переселение 2630 граждан из 1041 жилых помещений общей площадью 40,19 тыс. кв.м</t>
  </si>
  <si>
    <t>Реализация проектов комплексного жилищного строительства крупными застройщиками ООО "Запад-2", ООО "Запад-1", ОАО "ГК "КПД-2"  ООО "Смарт -инвест", ООО "Силен" и др</t>
  </si>
  <si>
    <t>Соглашение о взаимодействии ( сотрудничестве) между Правительством Ульяновской области и фондом РЖС от 30.01.2009 № С-07</t>
  </si>
  <si>
    <t>Формирование сводного по Ульяновской области списка граждан, имеющих право на приобретение жилья экономического класса в рамках программы "Жильё для российской семьи" и направление данного рееста ежемесячно в АО "АИЖК"</t>
  </si>
  <si>
    <t>Соглашение о сотрудничестве  в рамках реализации государственной программы "Обеспечение доступным и комфортным жильём и коммунальными услугами граждан РФ" от 17.03.2015 № 09/3969-15</t>
  </si>
  <si>
    <t>Ввод жилья  в  рамках программы по стандартам экономического класса в объёме 0,2 млн. кв.м</t>
  </si>
  <si>
    <t xml:space="preserve"> Данный объем средств предусмотрен в 2017  на завершение мероприятий  долгосрочной программы в целом.</t>
  </si>
  <si>
    <t>Ввод жилья в 2017 году составит 970 тыс. кв.м</t>
  </si>
  <si>
    <t>Ввод жилья  в 2017 году по стандартам экономического класса в объёме 591,7 тыс. кв.м</t>
  </si>
  <si>
    <t xml:space="preserve">О ходе достижения показателей, содержащихся в Указе Президента Российской Федерации от 07.05.2012 № 600 «О мерах по обеспечению граждан Российской Федерации доступным и комфортным жильём и повышению качества жилищно-коммунальных услуг» </t>
  </si>
  <si>
    <t xml:space="preserve"> УЛЬЯНОВСКАЯ  ОБЛАСТЬ</t>
  </si>
  <si>
    <t>№ Указа Президента Российской Федерации</t>
  </si>
  <si>
    <t>№</t>
  </si>
  <si>
    <t>Наименование показателя</t>
  </si>
  <si>
    <t>Единица измерения</t>
  </si>
  <si>
    <t>Ответственный исполнитель за достижение  показателя  в субъекте Российской Федерации</t>
  </si>
  <si>
    <t>Отчётная дата (период) значения показателя (год)</t>
  </si>
  <si>
    <t>Значение показателя</t>
  </si>
  <si>
    <t>Примечание</t>
  </si>
  <si>
    <t>п/п</t>
  </si>
  <si>
    <t>целевое</t>
  </si>
  <si>
    <t xml:space="preserve">плановое            </t>
  </si>
  <si>
    <t xml:space="preserve">фактическое </t>
  </si>
  <si>
    <t>отклонение</t>
  </si>
  <si>
    <t>проценты</t>
  </si>
  <si>
    <r>
      <t>Министерство промышленности, строительства, жилищно-коммунального комплекса и транспорта Ульяновской области</t>
    </r>
  </si>
  <si>
    <t>30 % к 2017 году</t>
  </si>
  <si>
    <t>3,36*</t>
  </si>
  <si>
    <t>Отклонение связно с тем, что данный показатель не зависит напрямую от деятельности Правительства Ульяновской области. Планирование показателя производится на начало года, в связи с текущей работой Правительства Ульяновской области и ресурсоснабжающих организаций, направленной на привлечение инвесторов, данный показатель может варьироваться.</t>
  </si>
  <si>
    <t>Показатель годовой. Расчётные данные за  2016 г, произведённые Министерством промышленности, строительства, ЖКК и транспорта Ульяновской области. Показатель зависит  от деятельности ресурсоснабжающих организаций.</t>
  </si>
  <si>
    <t xml:space="preserve">Показатель годовой. </t>
  </si>
  <si>
    <t>2.</t>
  </si>
  <si>
    <t xml:space="preserve">Превышение среднего уровня процентрой ставки по ипотечным жилищным кредитам ( в рублях) над индексом потребительских цен </t>
  </si>
  <si>
    <t xml:space="preserve"> руб</t>
  </si>
  <si>
    <t>Министерство промышленности, строительства, жилищно-коммунального комплекса и транспорта Ульяновской области</t>
  </si>
  <si>
    <t>*</t>
  </si>
  <si>
    <t>значения показателя отсутствуют</t>
  </si>
  <si>
    <t>3.</t>
  </si>
  <si>
    <t xml:space="preserve">Количество предоставленных ипотечных кредитов </t>
  </si>
  <si>
    <t xml:space="preserve"> шт</t>
  </si>
  <si>
    <t>13539</t>
  </si>
  <si>
    <t>8588</t>
  </si>
  <si>
    <t>10550</t>
  </si>
  <si>
    <t>11000</t>
  </si>
  <si>
    <t>12000</t>
  </si>
  <si>
    <t>4.</t>
  </si>
  <si>
    <t xml:space="preserve"> Индекс цен на первичном рынке жилья</t>
  </si>
  <si>
    <t>5.</t>
  </si>
  <si>
    <t>Удельный вес числа семей,  получивших жилые помещения и улучшивших жилищные условия, в числе семей, состоящих на учёте  в качестве нуждающихся в жилых помещениях</t>
  </si>
  <si>
    <t>Министерство  промышленности, строительства, жилищно-коммунального комплекса и транспорта Ульяновской области</t>
  </si>
  <si>
    <t>6.</t>
  </si>
  <si>
    <t>тыс. кв.м</t>
  </si>
  <si>
    <t>Целевые показатели были установлены распоряжением Правительства РФ от 26.09.2013 № 1743-р начиная с 2014 года</t>
  </si>
  <si>
    <t xml:space="preserve">(6) - Указывается мероприятие, направленное на достижение показателя. </t>
  </si>
  <si>
    <t xml:space="preserve">(9) - Указывается запланированная дата исполнения мероприятия. </t>
  </si>
  <si>
    <t xml:space="preserve">(11) - Указывается номер государственной программы Российской Федерации, во исполнение которой утверждено мероприятие, в соответствии с перечнем государственных программ Российской Федерации, утвержденным распоряжением Правительства Российской Федерацииот 11 ноября 2010 г. № 1950-р. В случае если мероприятие носит непрограммный характер, указывается код "Непрограммные расходы". </t>
  </si>
  <si>
    <t>(21) - Указывается текущий результат исполнения мероприятия, а также причины неисполненного финансирования. В случае выполнения мероприятий без финансирования дается соответствующее разъяснение.</t>
  </si>
  <si>
    <t>Указ Президента Российской Федерации от 7 мая 2012 года      № 600 "О мерах по обеспечению граждан Российской Федерации доступным и комфортным жильём и повышению качества жилищно-коммунальных услуг"</t>
  </si>
  <si>
    <t>45,34 тыс. кв.м</t>
  </si>
  <si>
    <t>показатель годовой</t>
  </si>
  <si>
    <t xml:space="preserve"> Проект реализуется за счёт лизинговых средств. Всего по состоянию на 01.12.2017 года на территории Ульяновской области заключено 183 ЭСК на общую сумму 1426 млн. руб. Экономия за срок действия контрактов  составит 294 млн. рублей. Ежегодная экономия составляет 63 млн. руб</t>
  </si>
  <si>
    <r>
      <t xml:space="preserve">За январь- ноябрь 2017 года введено в эксплуатацию   </t>
    </r>
    <r>
      <rPr>
        <sz val="10"/>
        <color indexed="10"/>
        <rFont val="Times New Roman"/>
        <family val="1"/>
      </rPr>
      <t xml:space="preserve"> </t>
    </r>
    <r>
      <rPr>
        <sz val="10"/>
        <rFont val="Times New Roman"/>
        <family val="1"/>
      </rPr>
      <t>766,9  тыс. кв. м жилья</t>
    </r>
  </si>
  <si>
    <r>
      <t xml:space="preserve">на 30 ноября   2017 года введено в эксплуатацию </t>
    </r>
    <r>
      <rPr>
        <sz val="10"/>
        <color indexed="10"/>
        <rFont val="Times New Roman"/>
        <family val="1"/>
      </rPr>
      <t xml:space="preserve"> </t>
    </r>
    <r>
      <rPr>
        <sz val="10"/>
        <rFont val="Times New Roman"/>
        <family val="1"/>
      </rPr>
      <t>564,68 тыс. кв. м жилья по стандартам экономического класса</t>
    </r>
  </si>
  <si>
    <t>На 30.11.2017 в рамках программы включено в сводный реестр граждан- участников программы в количестве 2294 человека. За ноябрь 2017 года  в рамках программы  включена в реестр  1 семья. Всего 1875 семьи улучшили жилищные условия в рамках программы, в том числе 1383 с привлечением ипотечных средств. Реализация проекта  осуществляется за счёт частных инвестиций.</t>
  </si>
  <si>
    <t xml:space="preserve">На 30 ноября  2017 года предоставлено 9 единовременных социальных выплаты  на приобретение жилья с привлечением средств ипотечных кредитов (займов) работникам  IT-организаций Ульяновской области. </t>
  </si>
  <si>
    <r>
      <t>На 30 ноября  2017 года предоставлено  204</t>
    </r>
    <r>
      <rPr>
        <sz val="10"/>
        <color indexed="10"/>
        <rFont val="Times New Roman"/>
        <family val="1"/>
      </rPr>
      <t xml:space="preserve"> </t>
    </r>
    <r>
      <rPr>
        <sz val="10"/>
        <rFont val="Times New Roman"/>
        <family val="1"/>
      </rPr>
      <t>единовременных социальных выплат на приобретение жилья с привлечением средств ипотечных кредитов (займов) работникам областных и муниципальных учреждений  Ульяновской области</t>
    </r>
    <r>
      <rPr>
        <sz val="10"/>
        <color indexed="10"/>
        <rFont val="Times New Roman"/>
        <family val="1"/>
      </rPr>
      <t xml:space="preserve">. </t>
    </r>
  </si>
</sst>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_р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mmm/yyyy"/>
    <numFmt numFmtId="179" formatCode="[$-FC19]d\ mmmm\ yyyy\ &quot;г.&quot;"/>
    <numFmt numFmtId="180" formatCode="#,##0.0"/>
    <numFmt numFmtId="181" formatCode="000000"/>
  </numFmts>
  <fonts count="33">
    <font>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u val="single"/>
      <sz val="11"/>
      <color indexed="12"/>
      <name val="Calibri"/>
      <family val="2"/>
    </font>
    <font>
      <u val="single"/>
      <sz val="11"/>
      <color indexed="36"/>
      <name val="Calibri"/>
      <family val="2"/>
    </font>
    <font>
      <sz val="8"/>
      <name val="Arial Cyr"/>
      <family val="0"/>
    </font>
    <font>
      <sz val="10"/>
      <name val="Times New Roman"/>
      <family val="1"/>
    </font>
    <font>
      <b/>
      <sz val="10"/>
      <name val="Times New Roman"/>
      <family val="1"/>
    </font>
    <font>
      <b/>
      <sz val="10"/>
      <color indexed="8"/>
      <name val="Times New Roman"/>
      <family val="1"/>
    </font>
    <font>
      <b/>
      <sz val="10"/>
      <name val="Arial Cyr"/>
      <family val="0"/>
    </font>
    <font>
      <i/>
      <sz val="10"/>
      <color indexed="8"/>
      <name val="Times New Roman"/>
      <family val="1"/>
    </font>
    <font>
      <sz val="11"/>
      <name val="Arial"/>
      <family val="2"/>
    </font>
    <font>
      <sz val="10"/>
      <name val="Arial"/>
      <family val="2"/>
    </font>
    <font>
      <sz val="10"/>
      <color indexed="10"/>
      <name val="Times New Roman"/>
      <family val="1"/>
    </font>
    <font>
      <b/>
      <sz val="10"/>
      <color indexed="10"/>
      <name val="Times New Roman"/>
      <family val="1"/>
    </font>
    <font>
      <sz val="11"/>
      <color theme="1"/>
      <name val="Calibri"/>
      <family val="2"/>
    </font>
    <font>
      <b/>
      <sz val="10"/>
      <color rgb="FFFF0000"/>
      <name val="Times New Roman"/>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indexed="9"/>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7" borderId="1" applyNumberFormat="0" applyAlignment="0" applyProtection="0"/>
    <xf numFmtId="0" fontId="4" fillId="20" borderId="2" applyNumberFormat="0" applyAlignment="0" applyProtection="0"/>
    <xf numFmtId="0" fontId="5" fillId="20" borderId="1" applyNumberFormat="0" applyAlignment="0" applyProtection="0"/>
    <xf numFmtId="0" fontId="19"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9" fillId="0" borderId="6" applyNumberFormat="0" applyFill="0" applyAlignment="0" applyProtection="0"/>
    <xf numFmtId="0" fontId="10" fillId="21" borderId="7" applyNumberFormat="0" applyAlignment="0" applyProtection="0"/>
    <xf numFmtId="0" fontId="11" fillId="0" borderId="0" applyNumberFormat="0" applyFill="0" applyBorder="0" applyAlignment="0" applyProtection="0"/>
    <xf numFmtId="0" fontId="12" fillId="22" borderId="0" applyNumberFormat="0" applyBorder="0" applyAlignment="0" applyProtection="0"/>
    <xf numFmtId="0" fontId="31" fillId="0" borderId="0">
      <alignment/>
      <protection/>
    </xf>
    <xf numFmtId="0" fontId="1" fillId="0" borderId="0">
      <alignment/>
      <protection/>
    </xf>
    <xf numFmtId="0" fontId="20" fillId="0" borderId="0" applyNumberFormat="0" applyFill="0" applyBorder="0" applyAlignment="0" applyProtection="0"/>
    <xf numFmtId="0" fontId="13" fillId="3" borderId="0" applyNumberFormat="0" applyBorder="0" applyAlignment="0" applyProtection="0"/>
    <xf numFmtId="0" fontId="14" fillId="0" borderId="0" applyNumberFormat="0" applyFill="0" applyBorder="0" applyAlignment="0" applyProtection="0"/>
    <xf numFmtId="0" fontId="1" fillId="23" borderId="8" applyNumberFormat="0" applyFont="0" applyAlignment="0" applyProtection="0"/>
    <xf numFmtId="9" fontId="0" fillId="0" borderId="0" applyFont="0" applyFill="0" applyBorder="0" applyAlignment="0" applyProtection="0"/>
    <xf numFmtId="0" fontId="15" fillId="0" borderId="9" applyNumberFormat="0" applyFill="0" applyAlignment="0" applyProtection="0"/>
    <xf numFmtId="0" fontId="1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7" fillId="4" borderId="0" applyNumberFormat="0" applyBorder="0" applyAlignment="0" applyProtection="0"/>
  </cellStyleXfs>
  <cellXfs count="186">
    <xf numFmtId="0" fontId="0" fillId="0" borderId="0" xfId="0" applyAlignment="1">
      <alignment/>
    </xf>
    <xf numFmtId="0" fontId="24" fillId="0" borderId="10" xfId="54" applyFont="1" applyFill="1" applyBorder="1" applyAlignment="1">
      <alignment horizontal="center" vertical="top" wrapText="1"/>
      <protection/>
    </xf>
    <xf numFmtId="0" fontId="22" fillId="0" borderId="10" xfId="0" applyFont="1" applyFill="1" applyBorder="1" applyAlignment="1">
      <alignment vertical="top"/>
    </xf>
    <xf numFmtId="0" fontId="22" fillId="0" borderId="0" xfId="0" applyFont="1" applyFill="1" applyBorder="1" applyAlignment="1">
      <alignment vertical="top"/>
    </xf>
    <xf numFmtId="0" fontId="22" fillId="0" borderId="0" xfId="0" applyFont="1" applyFill="1" applyAlignment="1">
      <alignment vertical="top"/>
    </xf>
    <xf numFmtId="0" fontId="18" fillId="0" borderId="11" xfId="54" applyFont="1" applyFill="1" applyBorder="1" applyAlignment="1">
      <alignment horizontal="center" vertical="top" wrapText="1"/>
      <protection/>
    </xf>
    <xf numFmtId="0" fontId="18" fillId="0" borderId="10" xfId="54" applyFont="1" applyFill="1" applyBorder="1" applyAlignment="1">
      <alignment horizontal="center" vertical="top" wrapText="1"/>
      <protection/>
    </xf>
    <xf numFmtId="14" fontId="18" fillId="0" borderId="11" xfId="54" applyNumberFormat="1" applyFont="1" applyFill="1" applyBorder="1" applyAlignment="1">
      <alignment horizontal="center" vertical="top" wrapText="1"/>
      <protection/>
    </xf>
    <xf numFmtId="0" fontId="22" fillId="0" borderId="10" xfId="0" applyFont="1" applyBorder="1" applyAlignment="1">
      <alignment horizontal="center" vertical="top" wrapText="1"/>
    </xf>
    <xf numFmtId="0" fontId="26" fillId="0" borderId="11" xfId="54" applyFont="1" applyFill="1" applyBorder="1" applyAlignment="1">
      <alignment horizontal="center" vertical="top" wrapText="1"/>
      <protection/>
    </xf>
    <xf numFmtId="0" fontId="23" fillId="0" borderId="10" xfId="0" applyFont="1" applyBorder="1" applyAlignment="1">
      <alignment horizontal="center" vertical="top" wrapText="1"/>
    </xf>
    <xf numFmtId="14" fontId="18" fillId="0" borderId="10" xfId="54" applyNumberFormat="1" applyFont="1" applyFill="1" applyBorder="1" applyAlignment="1">
      <alignment horizontal="center" vertical="top" wrapText="1"/>
      <protection/>
    </xf>
    <xf numFmtId="0" fontId="26" fillId="0" borderId="10" xfId="54" applyFont="1" applyFill="1" applyBorder="1" applyAlignment="1">
      <alignment horizontal="center" vertical="top" wrapText="1"/>
      <protection/>
    </xf>
    <xf numFmtId="0" fontId="24" fillId="0" borderId="10" xfId="54" applyFont="1" applyFill="1" applyBorder="1" applyAlignment="1">
      <alignment horizontal="center" vertical="center" wrapText="1"/>
      <protection/>
    </xf>
    <xf numFmtId="0" fontId="23" fillId="0" borderId="10" xfId="0" applyFont="1" applyBorder="1" applyAlignment="1">
      <alignment horizontal="center" vertical="center" wrapText="1"/>
    </xf>
    <xf numFmtId="0" fontId="23" fillId="0" borderId="10" xfId="0" applyFont="1" applyFill="1" applyBorder="1" applyAlignment="1">
      <alignment horizontal="center" vertical="top"/>
    </xf>
    <xf numFmtId="9" fontId="22" fillId="0" borderId="10" xfId="0" applyNumberFormat="1" applyFont="1" applyFill="1" applyBorder="1" applyAlignment="1">
      <alignment vertical="top"/>
    </xf>
    <xf numFmtId="0" fontId="24" fillId="0" borderId="12" xfId="54" applyFont="1" applyFill="1" applyBorder="1" applyAlignment="1">
      <alignment horizontal="center" vertical="top" wrapText="1"/>
      <protection/>
    </xf>
    <xf numFmtId="9" fontId="23" fillId="0" borderId="10" xfId="0" applyNumberFormat="1" applyFont="1" applyFill="1" applyBorder="1" applyAlignment="1">
      <alignment vertical="top"/>
    </xf>
    <xf numFmtId="49" fontId="18" fillId="0" borderId="10" xfId="54" applyNumberFormat="1" applyFont="1" applyFill="1" applyBorder="1" applyAlignment="1">
      <alignment horizontal="center" vertical="top" wrapText="1"/>
      <protection/>
    </xf>
    <xf numFmtId="172" fontId="23" fillId="0" borderId="10" xfId="0" applyNumberFormat="1" applyFont="1" applyFill="1" applyBorder="1" applyAlignment="1">
      <alignment vertical="top"/>
    </xf>
    <xf numFmtId="172" fontId="22" fillId="0" borderId="10" xfId="0" applyNumberFormat="1" applyFont="1" applyFill="1" applyBorder="1" applyAlignment="1">
      <alignment vertical="top"/>
    </xf>
    <xf numFmtId="172" fontId="22" fillId="24" borderId="10" xfId="0" applyNumberFormat="1" applyFont="1" applyFill="1" applyBorder="1" applyAlignment="1">
      <alignment vertical="top"/>
    </xf>
    <xf numFmtId="0" fontId="22" fillId="0" borderId="10" xfId="0" applyFont="1" applyBorder="1" applyAlignment="1">
      <alignment horizontal="left" vertical="top" wrapText="1"/>
    </xf>
    <xf numFmtId="0" fontId="22" fillId="0" borderId="11" xfId="0" applyFont="1" applyBorder="1" applyAlignment="1">
      <alignment horizontal="left" vertical="top" wrapText="1"/>
    </xf>
    <xf numFmtId="0" fontId="22" fillId="0" borderId="10" xfId="0" applyFont="1" applyBorder="1" applyAlignment="1">
      <alignment vertical="top" wrapText="1"/>
    </xf>
    <xf numFmtId="0" fontId="22" fillId="0" borderId="11" xfId="0" applyFont="1" applyFill="1" applyBorder="1" applyAlignment="1">
      <alignment vertical="top" wrapText="1"/>
    </xf>
    <xf numFmtId="0" fontId="22" fillId="0" borderId="11" xfId="0" applyFont="1" applyFill="1" applyBorder="1" applyAlignment="1">
      <alignment vertical="top"/>
    </xf>
    <xf numFmtId="0" fontId="22" fillId="0" borderId="0" xfId="0" applyFont="1" applyBorder="1" applyAlignment="1">
      <alignment horizontal="center" vertical="top" wrapText="1"/>
    </xf>
    <xf numFmtId="0" fontId="23" fillId="0" borderId="12" xfId="0" applyFont="1" applyBorder="1" applyAlignment="1">
      <alignment horizontal="center" vertical="top" wrapText="1"/>
    </xf>
    <xf numFmtId="0" fontId="22" fillId="0" borderId="11" xfId="0" applyFont="1" applyFill="1" applyBorder="1" applyAlignment="1">
      <alignment horizontal="center" vertical="top" wrapText="1"/>
    </xf>
    <xf numFmtId="0" fontId="23" fillId="0" borderId="13" xfId="0" applyFont="1" applyBorder="1" applyAlignment="1">
      <alignment horizontal="center" vertical="top" wrapText="1"/>
    </xf>
    <xf numFmtId="0" fontId="22" fillId="0" borderId="10" xfId="0" applyFont="1" applyFill="1" applyBorder="1" applyAlignment="1">
      <alignment vertical="top" wrapText="1"/>
    </xf>
    <xf numFmtId="0" fontId="18" fillId="0" borderId="0" xfId="54" applyFont="1" applyFill="1" applyBorder="1" applyAlignment="1">
      <alignment horizontal="center" vertical="top" wrapText="1"/>
      <protection/>
    </xf>
    <xf numFmtId="172" fontId="22" fillId="24" borderId="0" xfId="0" applyNumberFormat="1" applyFont="1" applyFill="1" applyBorder="1" applyAlignment="1">
      <alignment vertical="top"/>
    </xf>
    <xf numFmtId="9" fontId="22" fillId="0" borderId="0" xfId="0" applyNumberFormat="1" applyFont="1" applyFill="1" applyBorder="1" applyAlignment="1">
      <alignment vertical="top"/>
    </xf>
    <xf numFmtId="14" fontId="18" fillId="0" borderId="0" xfId="54" applyNumberFormat="1" applyFont="1" applyFill="1" applyBorder="1" applyAlignment="1">
      <alignment horizontal="center" vertical="top" wrapText="1"/>
      <protection/>
    </xf>
    <xf numFmtId="49" fontId="18" fillId="0" borderId="0" xfId="54" applyNumberFormat="1" applyFont="1" applyFill="1" applyBorder="1" applyAlignment="1">
      <alignment horizontal="center" vertical="top" wrapText="1"/>
      <protection/>
    </xf>
    <xf numFmtId="0" fontId="26" fillId="0" borderId="0" xfId="54" applyFont="1" applyFill="1" applyBorder="1" applyAlignment="1">
      <alignment horizontal="center" vertical="top" wrapText="1"/>
      <protection/>
    </xf>
    <xf numFmtId="0" fontId="0" fillId="0" borderId="10" xfId="0" applyBorder="1" applyAlignment="1">
      <alignment vertical="top" wrapText="1"/>
    </xf>
    <xf numFmtId="0" fontId="23" fillId="0" borderId="10" xfId="0" applyFont="1" applyBorder="1" applyAlignment="1">
      <alignment horizontal="left" vertical="top" wrapText="1"/>
    </xf>
    <xf numFmtId="14" fontId="23" fillId="0" borderId="10" xfId="0" applyNumberFormat="1" applyFont="1" applyBorder="1" applyAlignment="1">
      <alignment horizontal="left" vertical="top" wrapText="1"/>
    </xf>
    <xf numFmtId="0" fontId="23" fillId="0" borderId="14" xfId="0" applyFont="1" applyFill="1" applyBorder="1" applyAlignment="1">
      <alignment horizontal="left" vertical="top" wrapText="1"/>
    </xf>
    <xf numFmtId="0" fontId="25" fillId="0" borderId="15" xfId="0" applyFont="1" applyFill="1" applyBorder="1" applyAlignment="1">
      <alignment vertical="top" wrapText="1"/>
    </xf>
    <xf numFmtId="0" fontId="25" fillId="0" borderId="16" xfId="0" applyFont="1" applyFill="1" applyBorder="1" applyAlignment="1">
      <alignment vertical="top" wrapText="1"/>
    </xf>
    <xf numFmtId="0" fontId="23" fillId="0" borderId="11" xfId="0" applyFont="1" applyBorder="1" applyAlignment="1">
      <alignment horizontal="left" vertical="top" wrapText="1"/>
    </xf>
    <xf numFmtId="0" fontId="32" fillId="0" borderId="10" xfId="0" applyFont="1" applyBorder="1" applyAlignment="1">
      <alignment horizontal="left" vertical="top" wrapText="1"/>
    </xf>
    <xf numFmtId="0" fontId="22" fillId="0" borderId="10" xfId="0" applyFont="1" applyFill="1" applyBorder="1" applyAlignment="1">
      <alignment horizontal="left" vertical="top" wrapText="1"/>
    </xf>
    <xf numFmtId="0" fontId="25" fillId="0" borderId="10" xfId="0" applyFont="1" applyFill="1" applyBorder="1" applyAlignment="1">
      <alignment vertical="top" wrapText="1"/>
    </xf>
    <xf numFmtId="172" fontId="23" fillId="24" borderId="10" xfId="0" applyNumberFormat="1" applyFont="1" applyFill="1" applyBorder="1" applyAlignment="1">
      <alignment vertical="top"/>
    </xf>
    <xf numFmtId="14" fontId="22" fillId="0" borderId="11" xfId="0" applyNumberFormat="1" applyFont="1" applyBorder="1" applyAlignment="1">
      <alignment horizontal="left" vertical="top" wrapText="1"/>
    </xf>
    <xf numFmtId="14" fontId="22" fillId="0" borderId="11" xfId="0" applyNumberFormat="1" applyFont="1" applyBorder="1" applyAlignment="1">
      <alignment horizontal="center" vertical="top" wrapText="1"/>
    </xf>
    <xf numFmtId="14" fontId="22" fillId="0" borderId="10" xfId="0" applyNumberFormat="1" applyFont="1" applyBorder="1" applyAlignment="1">
      <alignment vertical="top" wrapText="1"/>
    </xf>
    <xf numFmtId="49" fontId="24" fillId="0" borderId="10" xfId="54" applyNumberFormat="1" applyFont="1" applyFill="1" applyBorder="1" applyAlignment="1">
      <alignment horizontal="center" vertical="top" wrapText="1"/>
      <protection/>
    </xf>
    <xf numFmtId="0" fontId="22" fillId="0" borderId="10" xfId="0" applyFont="1" applyBorder="1" applyAlignment="1">
      <alignment horizontal="center" vertical="top"/>
    </xf>
    <xf numFmtId="0" fontId="22" fillId="0" borderId="10" xfId="0" applyFont="1" applyBorder="1" applyAlignment="1">
      <alignment horizontal="center"/>
    </xf>
    <xf numFmtId="0" fontId="22" fillId="0" borderId="10" xfId="0" applyFont="1" applyBorder="1" applyAlignment="1">
      <alignment horizontal="center" vertical="center"/>
    </xf>
    <xf numFmtId="0" fontId="22" fillId="0" borderId="10" xfId="0" applyFont="1" applyFill="1" applyBorder="1" applyAlignment="1">
      <alignment horizontal="center" vertical="center" wrapText="1"/>
    </xf>
    <xf numFmtId="0" fontId="22" fillId="0" borderId="11" xfId="0" applyFont="1" applyFill="1" applyBorder="1" applyAlignment="1">
      <alignment horizontal="center" vertical="center" wrapText="1"/>
    </xf>
    <xf numFmtId="0" fontId="22" fillId="0" borderId="10" xfId="0" applyNumberFormat="1" applyFont="1" applyFill="1" applyBorder="1" applyAlignment="1">
      <alignment vertical="top" wrapText="1"/>
    </xf>
    <xf numFmtId="49" fontId="22" fillId="0" borderId="11" xfId="0" applyNumberFormat="1" applyFont="1" applyFill="1" applyBorder="1" applyAlignment="1">
      <alignment horizontal="center" vertical="top" wrapText="1"/>
    </xf>
    <xf numFmtId="0" fontId="22" fillId="0" borderId="10" xfId="0" applyFont="1" applyFill="1" applyBorder="1" applyAlignment="1">
      <alignment horizontal="justify" vertical="top" wrapText="1"/>
    </xf>
    <xf numFmtId="0" fontId="22" fillId="0" borderId="10" xfId="0" applyNumberFormat="1" applyFont="1" applyFill="1" applyBorder="1" applyAlignment="1">
      <alignment horizontal="center" vertical="center" wrapText="1"/>
    </xf>
    <xf numFmtId="0" fontId="22" fillId="0" borderId="10" xfId="0" applyFont="1" applyFill="1" applyBorder="1" applyAlignment="1">
      <alignment horizontal="center" vertical="top" wrapText="1"/>
    </xf>
    <xf numFmtId="2" fontId="22" fillId="0" borderId="10" xfId="0" applyNumberFormat="1" applyFont="1" applyFill="1" applyBorder="1" applyAlignment="1">
      <alignment horizontal="center" vertical="top" wrapText="1"/>
    </xf>
    <xf numFmtId="49" fontId="22" fillId="0" borderId="10" xfId="0" applyNumberFormat="1" applyFont="1" applyFill="1" applyBorder="1" applyAlignment="1">
      <alignment horizontal="center" vertical="top" wrapText="1"/>
    </xf>
    <xf numFmtId="2" fontId="22" fillId="25" borderId="10" xfId="0" applyNumberFormat="1" applyFont="1" applyFill="1" applyBorder="1" applyAlignment="1">
      <alignment horizontal="center" vertical="top" wrapText="1"/>
    </xf>
    <xf numFmtId="10" fontId="22" fillId="25" borderId="10" xfId="0" applyNumberFormat="1" applyFont="1" applyFill="1" applyBorder="1" applyAlignment="1">
      <alignment horizontal="center" vertical="top" wrapText="1"/>
    </xf>
    <xf numFmtId="0" fontId="22" fillId="25" borderId="10" xfId="0" applyFont="1" applyFill="1" applyBorder="1" applyAlignment="1">
      <alignment vertical="top" wrapText="1"/>
    </xf>
    <xf numFmtId="10" fontId="22" fillId="0" borderId="10" xfId="0" applyNumberFormat="1" applyFont="1" applyFill="1" applyBorder="1" applyAlignment="1">
      <alignment horizontal="center" vertical="top" wrapText="1"/>
    </xf>
    <xf numFmtId="2" fontId="23" fillId="0" borderId="10" xfId="0" applyNumberFormat="1" applyFont="1" applyFill="1" applyBorder="1" applyAlignment="1">
      <alignment horizontal="center" vertical="top" wrapText="1"/>
    </xf>
    <xf numFmtId="0" fontId="23" fillId="0" borderId="10" xfId="0" applyFont="1" applyFill="1" applyBorder="1" applyAlignment="1">
      <alignment horizontal="center" vertical="top" wrapText="1"/>
    </xf>
    <xf numFmtId="1" fontId="22" fillId="0" borderId="10" xfId="0" applyNumberFormat="1" applyFont="1" applyFill="1" applyBorder="1" applyAlignment="1">
      <alignment horizontal="center" vertical="top" wrapText="1"/>
    </xf>
    <xf numFmtId="0" fontId="23" fillId="0" borderId="10" xfId="0" applyFont="1" applyFill="1" applyBorder="1" applyAlignment="1">
      <alignment vertical="top" wrapText="1"/>
    </xf>
    <xf numFmtId="9" fontId="22" fillId="0" borderId="10" xfId="0" applyNumberFormat="1" applyFont="1" applyFill="1" applyBorder="1" applyAlignment="1">
      <alignment horizontal="center" vertical="top" wrapText="1"/>
    </xf>
    <xf numFmtId="9" fontId="22" fillId="0" borderId="10" xfId="0" applyNumberFormat="1" applyFont="1" applyFill="1" applyBorder="1" applyAlignment="1">
      <alignment vertical="top" wrapText="1"/>
    </xf>
    <xf numFmtId="0" fontId="22" fillId="25" borderId="10" xfId="0" applyFont="1" applyFill="1" applyBorder="1" applyAlignment="1">
      <alignment horizontal="center" vertical="top" wrapText="1"/>
    </xf>
    <xf numFmtId="0" fontId="23" fillId="0" borderId="11" xfId="0" applyFont="1" applyFill="1" applyBorder="1" applyAlignment="1">
      <alignment vertical="top" wrapText="1"/>
    </xf>
    <xf numFmtId="0" fontId="22" fillId="0" borderId="11" xfId="0" applyFont="1" applyFill="1" applyBorder="1" applyAlignment="1">
      <alignment horizontal="justify" vertical="center" wrapText="1"/>
    </xf>
    <xf numFmtId="16" fontId="28" fillId="0" borderId="17" xfId="0" applyNumberFormat="1" applyFont="1" applyFill="1" applyBorder="1" applyAlignment="1">
      <alignment horizontal="center" vertical="center"/>
    </xf>
    <xf numFmtId="0" fontId="22" fillId="0" borderId="17" xfId="0" applyFont="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14" fontId="0" fillId="0" borderId="10" xfId="0" applyNumberFormat="1" applyFont="1" applyFill="1" applyBorder="1" applyAlignment="1">
      <alignment horizontal="center" vertical="top" wrapText="1"/>
    </xf>
    <xf numFmtId="2" fontId="23" fillId="0" borderId="10" xfId="0" applyNumberFormat="1" applyFont="1" applyFill="1" applyBorder="1" applyAlignment="1">
      <alignment vertical="top"/>
    </xf>
    <xf numFmtId="16" fontId="22" fillId="0" borderId="11" xfId="0" applyNumberFormat="1" applyFont="1" applyFill="1" applyBorder="1" applyAlignment="1">
      <alignment horizontal="center" vertical="center" wrapText="1"/>
    </xf>
    <xf numFmtId="16" fontId="22" fillId="0" borderId="19" xfId="0" applyNumberFormat="1" applyFont="1" applyFill="1" applyBorder="1" applyAlignment="1">
      <alignment horizontal="center" vertical="center" wrapText="1"/>
    </xf>
    <xf numFmtId="16" fontId="22" fillId="0" borderId="13" xfId="0" applyNumberFormat="1" applyFont="1" applyFill="1" applyBorder="1" applyAlignment="1">
      <alignment horizontal="center" vertical="center" wrapText="1"/>
    </xf>
    <xf numFmtId="0" fontId="22" fillId="0" borderId="11" xfId="0" applyFont="1" applyFill="1" applyBorder="1" applyAlignment="1">
      <alignment vertical="top" wrapText="1"/>
    </xf>
    <xf numFmtId="0" fontId="0" fillId="0" borderId="13" xfId="0" applyFont="1" applyBorder="1" applyAlignment="1">
      <alignment wrapText="1"/>
    </xf>
    <xf numFmtId="0" fontId="22" fillId="0" borderId="11" xfId="0" applyFont="1" applyFill="1" applyBorder="1" applyAlignment="1">
      <alignment horizontal="center" vertical="center" wrapText="1"/>
    </xf>
    <xf numFmtId="0" fontId="22" fillId="0" borderId="19" xfId="0" applyFont="1" applyFill="1" applyBorder="1" applyAlignment="1">
      <alignment horizontal="center" vertical="center" wrapText="1"/>
    </xf>
    <xf numFmtId="0" fontId="22" fillId="0" borderId="13" xfId="0" applyFont="1" applyFill="1" applyBorder="1" applyAlignment="1">
      <alignment horizontal="center" vertical="center" wrapText="1"/>
    </xf>
    <xf numFmtId="0" fontId="22" fillId="0" borderId="11" xfId="0" applyFont="1" applyFill="1" applyBorder="1" applyAlignment="1">
      <alignment horizontal="center" vertical="top" wrapText="1"/>
    </xf>
    <xf numFmtId="0" fontId="22" fillId="0" borderId="13" xfId="0" applyFont="1" applyFill="1" applyBorder="1" applyAlignment="1">
      <alignment horizontal="center" vertical="top" wrapText="1"/>
    </xf>
    <xf numFmtId="0" fontId="22" fillId="0" borderId="10" xfId="0" applyFont="1" applyFill="1" applyBorder="1" applyAlignment="1">
      <alignment horizontal="center" vertical="top" wrapText="1"/>
    </xf>
    <xf numFmtId="49" fontId="22" fillId="0" borderId="11" xfId="0" applyNumberFormat="1" applyFont="1" applyFill="1" applyBorder="1" applyAlignment="1">
      <alignment horizontal="center" vertical="center" wrapText="1"/>
    </xf>
    <xf numFmtId="49" fontId="22" fillId="0" borderId="19" xfId="0" applyNumberFormat="1" applyFont="1" applyFill="1" applyBorder="1" applyAlignment="1">
      <alignment horizontal="center" vertical="center" wrapText="1"/>
    </xf>
    <xf numFmtId="49" fontId="22" fillId="0" borderId="13" xfId="0" applyNumberFormat="1" applyFont="1" applyFill="1" applyBorder="1" applyAlignment="1">
      <alignment horizontal="center" vertical="center" wrapText="1"/>
    </xf>
    <xf numFmtId="10" fontId="22" fillId="0" borderId="11" xfId="0" applyNumberFormat="1" applyFont="1" applyFill="1" applyBorder="1" applyAlignment="1">
      <alignment horizontal="center" vertical="top" wrapText="1"/>
    </xf>
    <xf numFmtId="10" fontId="22" fillId="0" borderId="19" xfId="0" applyNumberFormat="1" applyFont="1" applyFill="1" applyBorder="1" applyAlignment="1">
      <alignment horizontal="center" vertical="top" wrapText="1"/>
    </xf>
    <xf numFmtId="10" fontId="22" fillId="0" borderId="13" xfId="0" applyNumberFormat="1" applyFont="1" applyFill="1" applyBorder="1" applyAlignment="1">
      <alignment horizontal="center" vertical="top" wrapText="1"/>
    </xf>
    <xf numFmtId="0" fontId="22" fillId="0" borderId="19" xfId="0" applyFont="1" applyFill="1" applyBorder="1" applyAlignment="1">
      <alignment horizontal="center" vertical="top" wrapText="1"/>
    </xf>
    <xf numFmtId="16" fontId="22" fillId="0" borderId="10" xfId="0" applyNumberFormat="1" applyFont="1" applyFill="1" applyBorder="1" applyAlignment="1">
      <alignment horizontal="center" vertical="center" wrapText="1"/>
    </xf>
    <xf numFmtId="0" fontId="0" fillId="0" borderId="10" xfId="0" applyFont="1" applyBorder="1" applyAlignment="1">
      <alignment horizontal="center" vertical="center" wrapText="1"/>
    </xf>
    <xf numFmtId="0" fontId="22" fillId="0" borderId="11" xfId="0" applyFont="1" applyFill="1" applyBorder="1" applyAlignment="1">
      <alignment horizontal="left" vertical="top" wrapText="1"/>
    </xf>
    <xf numFmtId="0" fontId="22" fillId="0" borderId="19" xfId="0" applyFont="1" applyFill="1" applyBorder="1" applyAlignment="1">
      <alignment horizontal="left" vertical="top" wrapText="1"/>
    </xf>
    <xf numFmtId="0" fontId="22" fillId="0" borderId="13" xfId="0" applyFont="1" applyFill="1" applyBorder="1" applyAlignment="1">
      <alignment horizontal="left" vertical="top" wrapText="1"/>
    </xf>
    <xf numFmtId="0" fontId="23" fillId="0" borderId="0" xfId="0" applyFont="1" applyAlignment="1">
      <alignment horizontal="center" vertical="center" wrapText="1"/>
    </xf>
    <xf numFmtId="0" fontId="23" fillId="0" borderId="10" xfId="0" applyFont="1" applyBorder="1" applyAlignment="1">
      <alignment horizontal="center" vertical="center" wrapText="1"/>
    </xf>
    <xf numFmtId="0" fontId="22" fillId="0" borderId="10" xfId="0" applyFont="1" applyBorder="1" applyAlignment="1">
      <alignment horizontal="center" vertical="center" wrapText="1"/>
    </xf>
    <xf numFmtId="0" fontId="22" fillId="0" borderId="10" xfId="0" applyFont="1" applyBorder="1" applyAlignment="1">
      <alignment horizontal="center" vertical="top" wrapText="1"/>
    </xf>
    <xf numFmtId="0" fontId="22" fillId="0" borderId="10" xfId="0" applyFont="1" applyBorder="1" applyAlignment="1">
      <alignment horizontal="center" wrapText="1"/>
    </xf>
    <xf numFmtId="0" fontId="23" fillId="0" borderId="11" xfId="0" applyFont="1" applyBorder="1" applyAlignment="1">
      <alignment horizontal="center" vertical="top" wrapText="1"/>
    </xf>
    <xf numFmtId="0" fontId="23" fillId="0" borderId="19" xfId="0" applyFont="1" applyBorder="1" applyAlignment="1">
      <alignment horizontal="center" vertical="top" wrapText="1"/>
    </xf>
    <xf numFmtId="0" fontId="23" fillId="0" borderId="13" xfId="0" applyFont="1" applyBorder="1" applyAlignment="1">
      <alignment horizontal="center" vertical="top" wrapText="1"/>
    </xf>
    <xf numFmtId="14" fontId="22" fillId="0" borderId="11" xfId="54" applyNumberFormat="1" applyFont="1" applyFill="1" applyBorder="1" applyAlignment="1">
      <alignment horizontal="center" vertical="top" wrapText="1"/>
      <protection/>
    </xf>
    <xf numFmtId="0" fontId="0" fillId="0" borderId="19" xfId="0" applyBorder="1" applyAlignment="1">
      <alignment vertical="top"/>
    </xf>
    <xf numFmtId="0" fontId="0" fillId="0" borderId="13" xfId="0" applyBorder="1" applyAlignment="1">
      <alignment vertical="top"/>
    </xf>
    <xf numFmtId="0" fontId="22" fillId="0" borderId="11" xfId="54" applyFont="1" applyFill="1" applyBorder="1" applyAlignment="1">
      <alignment horizontal="left" vertical="top" wrapText="1"/>
      <protection/>
    </xf>
    <xf numFmtId="0" fontId="22" fillId="0" borderId="11" xfId="54" applyFont="1" applyFill="1" applyBorder="1" applyAlignment="1">
      <alignment horizontal="center" vertical="top" wrapText="1"/>
      <protection/>
    </xf>
    <xf numFmtId="0" fontId="23" fillId="0" borderId="14" xfId="54" applyFont="1" applyFill="1" applyBorder="1" applyAlignment="1">
      <alignment horizontal="left" vertical="top" wrapText="1"/>
      <protection/>
    </xf>
    <xf numFmtId="0" fontId="23" fillId="0" borderId="15" xfId="0" applyFont="1" applyFill="1" applyBorder="1" applyAlignment="1">
      <alignment horizontal="left" vertical="top" wrapText="1"/>
    </xf>
    <xf numFmtId="0" fontId="18" fillId="0" borderId="11" xfId="54" applyFont="1" applyFill="1" applyBorder="1" applyAlignment="1">
      <alignment horizontal="left" vertical="top" wrapText="1"/>
      <protection/>
    </xf>
    <xf numFmtId="0" fontId="18" fillId="0" borderId="11" xfId="54" applyFont="1" applyFill="1" applyBorder="1" applyAlignment="1">
      <alignment horizontal="center" vertical="top" wrapText="1"/>
      <protection/>
    </xf>
    <xf numFmtId="0" fontId="22" fillId="0" borderId="19" xfId="0" applyFont="1" applyBorder="1" applyAlignment="1">
      <alignment horizontal="center" vertical="top" wrapText="1"/>
    </xf>
    <xf numFmtId="14" fontId="18" fillId="0" borderId="11" xfId="54" applyNumberFormat="1" applyFont="1" applyFill="1" applyBorder="1" applyAlignment="1">
      <alignment horizontal="center" vertical="top" wrapText="1"/>
      <protection/>
    </xf>
    <xf numFmtId="0" fontId="18" fillId="0" borderId="0" xfId="54" applyFont="1" applyFill="1" applyBorder="1" applyAlignment="1">
      <alignment horizontal="center" vertical="top" wrapText="1"/>
      <protection/>
    </xf>
    <xf numFmtId="0" fontId="22" fillId="0" borderId="0" xfId="0" applyFont="1" applyBorder="1" applyAlignment="1">
      <alignment horizontal="center" vertical="top" wrapText="1"/>
    </xf>
    <xf numFmtId="0" fontId="24" fillId="0" borderId="11" xfId="54" applyFont="1" applyFill="1" applyBorder="1" applyAlignment="1">
      <alignment horizontal="center" vertical="top" wrapText="1"/>
      <protection/>
    </xf>
    <xf numFmtId="0" fontId="0" fillId="0" borderId="19" xfId="0" applyBorder="1" applyAlignment="1">
      <alignment horizontal="center" vertical="top" wrapText="1"/>
    </xf>
    <xf numFmtId="0" fontId="0" fillId="0" borderId="13" xfId="0" applyBorder="1" applyAlignment="1">
      <alignment horizontal="center" vertical="top" wrapText="1"/>
    </xf>
    <xf numFmtId="0" fontId="24" fillId="0" borderId="12" xfId="54" applyFont="1" applyFill="1" applyBorder="1" applyAlignment="1">
      <alignment horizontal="center" vertical="center" wrapText="1"/>
      <protection/>
    </xf>
    <xf numFmtId="0" fontId="0" fillId="0" borderId="20" xfId="0" applyBorder="1" applyAlignment="1">
      <alignment horizontal="center" wrapText="1"/>
    </xf>
    <xf numFmtId="0" fontId="0" fillId="0" borderId="21" xfId="0" applyBorder="1" applyAlignment="1">
      <alignment horizontal="center" wrapText="1"/>
    </xf>
    <xf numFmtId="0" fontId="0" fillId="0" borderId="18" xfId="0" applyBorder="1" applyAlignment="1">
      <alignment horizontal="center" wrapText="1"/>
    </xf>
    <xf numFmtId="0" fontId="23" fillId="0" borderId="14" xfId="0" applyFont="1" applyFill="1" applyBorder="1" applyAlignment="1">
      <alignment horizontal="left" vertical="top" wrapText="1"/>
    </xf>
    <xf numFmtId="0" fontId="25" fillId="0" borderId="15" xfId="0" applyFont="1" applyFill="1" applyBorder="1" applyAlignment="1">
      <alignment vertical="top" wrapText="1"/>
    </xf>
    <xf numFmtId="0" fontId="25" fillId="0" borderId="16" xfId="0" applyFont="1" applyFill="1" applyBorder="1" applyAlignment="1">
      <alignment vertical="top" wrapText="1"/>
    </xf>
    <xf numFmtId="0" fontId="24" fillId="0" borderId="14" xfId="54" applyFont="1" applyFill="1" applyBorder="1" applyAlignment="1">
      <alignment horizontal="center" vertical="top" wrapText="1"/>
      <protection/>
    </xf>
    <xf numFmtId="0" fontId="22" fillId="0" borderId="15" xfId="0" applyFont="1" applyBorder="1" applyAlignment="1">
      <alignment horizontal="center" vertical="top" wrapText="1"/>
    </xf>
    <xf numFmtId="0" fontId="22" fillId="0" borderId="16" xfId="0" applyFont="1" applyBorder="1" applyAlignment="1">
      <alignment horizontal="center" vertical="top" wrapText="1"/>
    </xf>
    <xf numFmtId="0" fontId="23" fillId="0" borderId="10" xfId="0" applyFont="1" applyFill="1" applyBorder="1" applyAlignment="1">
      <alignment horizontal="left" vertical="top" wrapText="1"/>
    </xf>
    <xf numFmtId="0" fontId="0" fillId="0" borderId="10" xfId="0" applyFont="1" applyFill="1" applyBorder="1" applyAlignment="1">
      <alignment vertical="top" wrapText="1"/>
    </xf>
    <xf numFmtId="0" fontId="23" fillId="0" borderId="10" xfId="0" applyFont="1" applyBorder="1" applyAlignment="1">
      <alignment horizontal="left" vertical="top" wrapText="1"/>
    </xf>
    <xf numFmtId="0" fontId="0" fillId="0" borderId="10" xfId="0" applyBorder="1" applyAlignment="1">
      <alignment vertical="top" wrapText="1"/>
    </xf>
    <xf numFmtId="14" fontId="18" fillId="0" borderId="10" xfId="54" applyNumberFormat="1" applyFont="1" applyFill="1" applyBorder="1" applyAlignment="1">
      <alignment horizontal="center" vertical="top" wrapText="1"/>
      <protection/>
    </xf>
    <xf numFmtId="0" fontId="32" fillId="0" borderId="10" xfId="0" applyFont="1" applyBorder="1" applyAlignment="1">
      <alignment horizontal="left" vertical="top" wrapText="1"/>
    </xf>
    <xf numFmtId="14" fontId="18" fillId="0" borderId="0" xfId="54" applyNumberFormat="1" applyFont="1" applyFill="1" applyBorder="1" applyAlignment="1">
      <alignment horizontal="center" vertical="top" wrapText="1"/>
      <protection/>
    </xf>
    <xf numFmtId="0" fontId="23" fillId="0" borderId="0" xfId="0" applyFont="1" applyBorder="1" applyAlignment="1">
      <alignment vertical="top" wrapText="1"/>
    </xf>
    <xf numFmtId="0" fontId="22" fillId="0" borderId="0" xfId="0" applyFont="1" applyFill="1" applyAlignment="1">
      <alignment vertical="top" wrapText="1"/>
    </xf>
    <xf numFmtId="0" fontId="0" fillId="0" borderId="0" xfId="0" applyAlignment="1">
      <alignment vertical="top" wrapText="1"/>
    </xf>
    <xf numFmtId="0" fontId="18" fillId="0" borderId="10" xfId="54" applyFont="1" applyFill="1" applyBorder="1" applyAlignment="1">
      <alignment horizontal="center" vertical="top" wrapText="1"/>
      <protection/>
    </xf>
    <xf numFmtId="0" fontId="23" fillId="0" borderId="10" xfId="0" applyFont="1" applyBorder="1" applyAlignment="1">
      <alignment vertical="top" wrapText="1"/>
    </xf>
    <xf numFmtId="0" fontId="22" fillId="0" borderId="10" xfId="0" applyFont="1" applyBorder="1" applyAlignment="1">
      <alignment vertical="top" wrapText="1"/>
    </xf>
    <xf numFmtId="0" fontId="25" fillId="0" borderId="15" xfId="0" applyFont="1" applyFill="1" applyBorder="1" applyAlignment="1">
      <alignment horizontal="left" vertical="top" wrapText="1"/>
    </xf>
    <xf numFmtId="0" fontId="25" fillId="0" borderId="16" xfId="0" applyFont="1" applyFill="1" applyBorder="1" applyAlignment="1">
      <alignment horizontal="left" vertical="top" wrapText="1"/>
    </xf>
    <xf numFmtId="0" fontId="23" fillId="0" borderId="11" xfId="0" applyFont="1" applyBorder="1" applyAlignment="1">
      <alignment horizontal="center" vertical="center" wrapText="1"/>
    </xf>
    <xf numFmtId="0" fontId="0" fillId="0" borderId="19" xfId="0" applyBorder="1" applyAlignment="1">
      <alignment horizontal="center" wrapText="1"/>
    </xf>
    <xf numFmtId="0" fontId="0" fillId="0" borderId="13" xfId="0" applyBorder="1" applyAlignment="1">
      <alignment horizontal="center" wrapText="1"/>
    </xf>
    <xf numFmtId="0" fontId="24" fillId="0" borderId="10" xfId="54" applyFont="1" applyFill="1" applyBorder="1" applyAlignment="1">
      <alignment horizontal="center" vertical="top" wrapText="1"/>
      <protection/>
    </xf>
    <xf numFmtId="0" fontId="0" fillId="0" borderId="10" xfId="0" applyBorder="1" applyAlignment="1">
      <alignment vertical="top"/>
    </xf>
    <xf numFmtId="0" fontId="23" fillId="0" borderId="22" xfId="0" applyFont="1" applyFill="1" applyBorder="1" applyAlignment="1">
      <alignment horizontal="center" vertical="top"/>
    </xf>
    <xf numFmtId="0" fontId="25" fillId="0" borderId="22" xfId="0" applyFont="1" applyBorder="1" applyAlignment="1">
      <alignment horizontal="center" vertical="top"/>
    </xf>
    <xf numFmtId="0" fontId="24" fillId="0" borderId="15" xfId="54" applyFont="1" applyFill="1" applyBorder="1" applyAlignment="1">
      <alignment horizontal="center" vertical="top" wrapText="1"/>
      <protection/>
    </xf>
    <xf numFmtId="0" fontId="25" fillId="0" borderId="15" xfId="0" applyFont="1" applyBorder="1" applyAlignment="1">
      <alignment vertical="top"/>
    </xf>
    <xf numFmtId="0" fontId="25" fillId="0" borderId="16" xfId="0" applyFont="1" applyBorder="1" applyAlignment="1">
      <alignment vertical="top"/>
    </xf>
    <xf numFmtId="0" fontId="22" fillId="0" borderId="0" xfId="0" applyFont="1" applyBorder="1" applyAlignment="1">
      <alignment vertical="top" wrapText="1"/>
    </xf>
    <xf numFmtId="0" fontId="22" fillId="0" borderId="0" xfId="0" applyFont="1" applyBorder="1" applyAlignment="1">
      <alignment horizontal="left" vertical="top" wrapText="1"/>
    </xf>
    <xf numFmtId="0" fontId="0" fillId="0" borderId="10" xfId="0" applyBorder="1" applyAlignment="1">
      <alignment horizontal="left" vertical="top" wrapText="1"/>
    </xf>
    <xf numFmtId="0" fontId="23" fillId="0" borderId="13" xfId="0" applyFont="1" applyBorder="1" applyAlignment="1">
      <alignment horizontal="left" vertical="top" wrapText="1"/>
    </xf>
    <xf numFmtId="0" fontId="22" fillId="0" borderId="10" xfId="0" applyFont="1" applyBorder="1" applyAlignment="1">
      <alignment horizontal="left" vertical="top" wrapText="1"/>
    </xf>
    <xf numFmtId="0" fontId="22" fillId="0" borderId="11" xfId="0" applyFont="1" applyBorder="1" applyAlignment="1">
      <alignment horizontal="center" vertical="top" wrapText="1"/>
    </xf>
    <xf numFmtId="0" fontId="0" fillId="0" borderId="19" xfId="0" applyFont="1" applyBorder="1" applyAlignment="1">
      <alignment horizontal="center" vertical="top" wrapText="1"/>
    </xf>
    <xf numFmtId="0" fontId="0" fillId="0" borderId="13" xfId="0" applyFont="1" applyBorder="1" applyAlignment="1">
      <alignment horizontal="center" vertical="top" wrapText="1"/>
    </xf>
    <xf numFmtId="0" fontId="23" fillId="0" borderId="11" xfId="0" applyFont="1" applyFill="1" applyBorder="1" applyAlignment="1">
      <alignment horizontal="center" vertical="center" textRotation="90"/>
    </xf>
    <xf numFmtId="0" fontId="25" fillId="0" borderId="13" xfId="0" applyFont="1" applyBorder="1" applyAlignment="1">
      <alignment horizontal="center" vertical="center" textRotation="90"/>
    </xf>
    <xf numFmtId="0" fontId="25" fillId="0" borderId="19" xfId="0" applyFont="1" applyBorder="1" applyAlignment="1">
      <alignment horizontal="center" vertical="center" textRotation="90"/>
    </xf>
    <xf numFmtId="0" fontId="0" fillId="0" borderId="10" xfId="0" applyBorder="1" applyAlignment="1">
      <alignment horizontal="center" vertical="top" wrapText="1"/>
    </xf>
    <xf numFmtId="0" fontId="22" fillId="0" borderId="10" xfId="0" applyFont="1" applyFill="1" applyBorder="1" applyAlignment="1">
      <alignment vertical="top" wrapText="1"/>
    </xf>
    <xf numFmtId="0" fontId="22" fillId="0" borderId="0" xfId="0" applyFont="1" applyFill="1" applyBorder="1" applyAlignment="1">
      <alignment vertical="top" wrapText="1"/>
    </xf>
    <xf numFmtId="0" fontId="0" fillId="0" borderId="0" xfId="0" applyBorder="1" applyAlignment="1">
      <alignment vertical="top"/>
    </xf>
    <xf numFmtId="0" fontId="22" fillId="0" borderId="19" xfId="0" applyFont="1" applyBorder="1" applyAlignment="1">
      <alignment horizontal="left" vertical="top" wrapText="1"/>
    </xf>
    <xf numFmtId="0" fontId="22" fillId="0" borderId="13" xfId="0" applyFont="1" applyBorder="1" applyAlignment="1">
      <alignment horizontal="left" vertical="top" wrapText="1"/>
    </xf>
    <xf numFmtId="14" fontId="22" fillId="0" borderId="10" xfId="0" applyNumberFormat="1" applyFont="1" applyFill="1" applyBorder="1" applyAlignment="1">
      <alignment vertical="top" wrapText="1"/>
    </xf>
    <xf numFmtId="14" fontId="22" fillId="0" borderId="10" xfId="0" applyNumberFormat="1" applyFont="1" applyBorder="1" applyAlignment="1">
      <alignment horizontal="center" vertical="top"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_Лист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N46"/>
  <sheetViews>
    <sheetView showGridLines="0" tabSelected="1" zoomScalePageLayoutView="0" workbookViewId="0" topLeftCell="A22">
      <selection activeCell="K32" sqref="K32"/>
    </sheetView>
  </sheetViews>
  <sheetFormatPr defaultColWidth="9.00390625" defaultRowHeight="12.75"/>
  <cols>
    <col min="1" max="1" width="21.625" style="0" customWidth="1"/>
    <col min="3" max="3" width="23.125" style="0" customWidth="1"/>
    <col min="4" max="4" width="10.00390625" style="0" customWidth="1"/>
    <col min="5" max="5" width="19.625" style="0" customWidth="1"/>
    <col min="6" max="6" width="11.75390625" style="0" customWidth="1"/>
    <col min="10" max="10" width="11.00390625" style="0" customWidth="1"/>
    <col min="11" max="11" width="35.625" style="0" customWidth="1"/>
  </cols>
  <sheetData>
    <row r="1" spans="1:14" ht="12.75">
      <c r="A1" s="108" t="s">
        <v>66</v>
      </c>
      <c r="B1" s="108"/>
      <c r="C1" s="108"/>
      <c r="D1" s="108"/>
      <c r="E1" s="108"/>
      <c r="F1" s="108"/>
      <c r="G1" s="108"/>
      <c r="H1" s="108"/>
      <c r="I1" s="108"/>
      <c r="J1" s="108"/>
      <c r="K1" s="108"/>
      <c r="L1" s="4"/>
      <c r="M1" s="4"/>
      <c r="N1" s="4"/>
    </row>
    <row r="2" spans="1:14" ht="12.75">
      <c r="A2" s="109" t="s">
        <v>67</v>
      </c>
      <c r="B2" s="109"/>
      <c r="C2" s="110"/>
      <c r="D2" s="110"/>
      <c r="E2" s="110"/>
      <c r="F2" s="110"/>
      <c r="G2" s="110"/>
      <c r="H2" s="110"/>
      <c r="I2" s="110"/>
      <c r="J2" s="110"/>
      <c r="K2" s="110"/>
      <c r="L2" s="4"/>
      <c r="M2" s="4"/>
      <c r="N2" s="4"/>
    </row>
    <row r="3" spans="1:14" ht="64.5" customHeight="1">
      <c r="A3" s="8" t="s">
        <v>68</v>
      </c>
      <c r="B3" s="54" t="s">
        <v>69</v>
      </c>
      <c r="C3" s="111" t="s">
        <v>70</v>
      </c>
      <c r="D3" s="111" t="s">
        <v>71</v>
      </c>
      <c r="E3" s="111" t="s">
        <v>72</v>
      </c>
      <c r="F3" s="111" t="s">
        <v>73</v>
      </c>
      <c r="G3" s="110" t="s">
        <v>74</v>
      </c>
      <c r="H3" s="110"/>
      <c r="I3" s="110"/>
      <c r="J3" s="110"/>
      <c r="K3" s="111" t="s">
        <v>75</v>
      </c>
      <c r="L3" s="4"/>
      <c r="M3" s="4"/>
      <c r="N3" s="4"/>
    </row>
    <row r="4" spans="1:14" ht="25.5">
      <c r="A4" s="8"/>
      <c r="B4" s="55" t="s">
        <v>76</v>
      </c>
      <c r="C4" s="112"/>
      <c r="D4" s="112"/>
      <c r="E4" s="112"/>
      <c r="F4" s="112"/>
      <c r="G4" s="8" t="s">
        <v>77</v>
      </c>
      <c r="H4" s="8" t="s">
        <v>78</v>
      </c>
      <c r="I4" s="8" t="s">
        <v>79</v>
      </c>
      <c r="J4" s="8" t="s">
        <v>80</v>
      </c>
      <c r="K4" s="111"/>
      <c r="L4" s="4"/>
      <c r="M4" s="4"/>
      <c r="N4" s="4"/>
    </row>
    <row r="5" spans="1:14" ht="12.75">
      <c r="A5" s="56">
        <v>1</v>
      </c>
      <c r="B5" s="56"/>
      <c r="C5" s="56">
        <v>3</v>
      </c>
      <c r="D5" s="56">
        <v>4</v>
      </c>
      <c r="E5" s="56">
        <v>5</v>
      </c>
      <c r="F5" s="56">
        <v>6</v>
      </c>
      <c r="G5" s="56">
        <v>7</v>
      </c>
      <c r="H5" s="56">
        <v>8</v>
      </c>
      <c r="I5" s="56">
        <v>9</v>
      </c>
      <c r="J5" s="56">
        <v>10</v>
      </c>
      <c r="K5" s="56">
        <v>11</v>
      </c>
      <c r="L5" s="4"/>
      <c r="M5" s="4"/>
      <c r="N5" s="4"/>
    </row>
    <row r="6" spans="1:14" ht="12.75" customHeight="1">
      <c r="A6" s="103" t="s">
        <v>114</v>
      </c>
      <c r="B6" s="85" t="s">
        <v>36</v>
      </c>
      <c r="C6" s="90" t="s">
        <v>39</v>
      </c>
      <c r="D6" s="90" t="s">
        <v>81</v>
      </c>
      <c r="E6" s="90" t="s">
        <v>82</v>
      </c>
      <c r="F6" s="57">
        <v>2012</v>
      </c>
      <c r="G6" s="90" t="s">
        <v>83</v>
      </c>
      <c r="H6" s="57">
        <v>7.8</v>
      </c>
      <c r="I6" s="57" t="s">
        <v>84</v>
      </c>
      <c r="J6" s="57">
        <v>4.44</v>
      </c>
      <c r="K6" s="105" t="s">
        <v>85</v>
      </c>
      <c r="L6" s="4"/>
      <c r="M6" s="4"/>
      <c r="N6" s="4"/>
    </row>
    <row r="7" spans="1:14" ht="12.75">
      <c r="A7" s="104"/>
      <c r="B7" s="86"/>
      <c r="C7" s="91"/>
      <c r="D7" s="91"/>
      <c r="E7" s="91"/>
      <c r="F7" s="57">
        <v>2013</v>
      </c>
      <c r="G7" s="91"/>
      <c r="H7" s="57">
        <v>8.1</v>
      </c>
      <c r="I7" s="57">
        <v>9.9</v>
      </c>
      <c r="J7" s="57">
        <f>(I7-H7)*-1</f>
        <v>-1.8000000000000007</v>
      </c>
      <c r="K7" s="106"/>
      <c r="L7" s="4"/>
      <c r="M7" s="4"/>
      <c r="N7" s="4"/>
    </row>
    <row r="8" spans="1:14" ht="107.25" customHeight="1">
      <c r="A8" s="104"/>
      <c r="B8" s="86"/>
      <c r="C8" s="91"/>
      <c r="D8" s="91"/>
      <c r="E8" s="91"/>
      <c r="F8" s="57">
        <v>2014</v>
      </c>
      <c r="G8" s="91"/>
      <c r="H8" s="57">
        <v>10.5</v>
      </c>
      <c r="I8" s="57">
        <v>35.3</v>
      </c>
      <c r="J8" s="57">
        <f>(I8-H8)*-1</f>
        <v>-24.799999999999997</v>
      </c>
      <c r="K8" s="107"/>
      <c r="L8" s="4"/>
      <c r="M8" s="4"/>
      <c r="N8" s="4"/>
    </row>
    <row r="9" spans="1:14" ht="140.25">
      <c r="A9" s="104"/>
      <c r="B9" s="86"/>
      <c r="C9" s="91"/>
      <c r="D9" s="91"/>
      <c r="E9" s="91"/>
      <c r="F9" s="57">
        <v>2015</v>
      </c>
      <c r="G9" s="91"/>
      <c r="H9" s="57">
        <v>16.5</v>
      </c>
      <c r="I9" s="57">
        <v>89.02</v>
      </c>
      <c r="J9" s="57">
        <v>-72.52</v>
      </c>
      <c r="K9" s="59" t="s">
        <v>85</v>
      </c>
      <c r="L9" s="4"/>
      <c r="M9" s="4"/>
      <c r="N9" s="4"/>
    </row>
    <row r="10" spans="1:14" ht="84.75" customHeight="1">
      <c r="A10" s="104"/>
      <c r="B10" s="86"/>
      <c r="C10" s="91"/>
      <c r="D10" s="91"/>
      <c r="E10" s="91"/>
      <c r="F10" s="57">
        <v>2016</v>
      </c>
      <c r="G10" s="91"/>
      <c r="H10" s="57">
        <v>21</v>
      </c>
      <c r="I10" s="57">
        <v>89.01</v>
      </c>
      <c r="J10" s="57">
        <v>-68.02</v>
      </c>
      <c r="K10" s="32" t="s">
        <v>86</v>
      </c>
      <c r="L10" s="4"/>
      <c r="M10" s="4"/>
      <c r="N10" s="4"/>
    </row>
    <row r="11" spans="1:14" ht="12.75">
      <c r="A11" s="104"/>
      <c r="B11" s="87"/>
      <c r="C11" s="92"/>
      <c r="D11" s="92"/>
      <c r="E11" s="92"/>
      <c r="F11" s="58">
        <v>2017</v>
      </c>
      <c r="G11" s="91"/>
      <c r="H11" s="58">
        <v>30</v>
      </c>
      <c r="I11" s="58"/>
      <c r="J11" s="58"/>
      <c r="K11" s="26" t="s">
        <v>87</v>
      </c>
      <c r="L11" s="4"/>
      <c r="M11" s="4"/>
      <c r="N11" s="4"/>
    </row>
    <row r="12" spans="1:14" ht="12.75">
      <c r="A12" s="104"/>
      <c r="B12" s="96" t="s">
        <v>88</v>
      </c>
      <c r="C12" s="90" t="s">
        <v>89</v>
      </c>
      <c r="D12" s="90" t="s">
        <v>90</v>
      </c>
      <c r="E12" s="93" t="s">
        <v>91</v>
      </c>
      <c r="F12" s="57">
        <v>2012</v>
      </c>
      <c r="G12" s="90"/>
      <c r="H12" s="57" t="s">
        <v>92</v>
      </c>
      <c r="I12" s="57" t="s">
        <v>92</v>
      </c>
      <c r="J12" s="57"/>
      <c r="K12" s="61" t="s">
        <v>93</v>
      </c>
      <c r="L12" s="4"/>
      <c r="M12" s="4"/>
      <c r="N12" s="4"/>
    </row>
    <row r="13" spans="1:14" ht="12.75">
      <c r="A13" s="104"/>
      <c r="B13" s="97"/>
      <c r="C13" s="91"/>
      <c r="D13" s="91"/>
      <c r="E13" s="102"/>
      <c r="F13" s="57">
        <v>2013</v>
      </c>
      <c r="G13" s="91"/>
      <c r="H13" s="57" t="s">
        <v>92</v>
      </c>
      <c r="I13" s="62" t="s">
        <v>92</v>
      </c>
      <c r="J13" s="57"/>
      <c r="K13" s="61"/>
      <c r="L13" s="4"/>
      <c r="M13" s="4"/>
      <c r="N13" s="4"/>
    </row>
    <row r="14" spans="1:14" ht="12.75">
      <c r="A14" s="104"/>
      <c r="B14" s="97"/>
      <c r="C14" s="91"/>
      <c r="D14" s="91"/>
      <c r="E14" s="102"/>
      <c r="F14" s="57">
        <v>2014</v>
      </c>
      <c r="G14" s="91"/>
      <c r="H14" s="57">
        <v>8.056</v>
      </c>
      <c r="I14" s="57">
        <v>8.056</v>
      </c>
      <c r="J14" s="57"/>
      <c r="K14" s="61"/>
      <c r="L14" s="4"/>
      <c r="M14" s="4"/>
      <c r="N14" s="4"/>
    </row>
    <row r="15" spans="1:14" ht="12.75">
      <c r="A15" s="104"/>
      <c r="B15" s="97"/>
      <c r="C15" s="91"/>
      <c r="D15" s="91"/>
      <c r="E15" s="102"/>
      <c r="F15" s="57">
        <v>2015</v>
      </c>
      <c r="G15" s="91"/>
      <c r="H15" s="57">
        <v>7.56</v>
      </c>
      <c r="I15" s="57">
        <v>7.56</v>
      </c>
      <c r="J15" s="57"/>
      <c r="K15" s="32"/>
      <c r="L15" s="4"/>
      <c r="M15" s="4"/>
      <c r="N15" s="4"/>
    </row>
    <row r="16" spans="1:14" ht="12.75">
      <c r="A16" s="104"/>
      <c r="B16" s="97"/>
      <c r="C16" s="91"/>
      <c r="D16" s="91"/>
      <c r="E16" s="102"/>
      <c r="F16" s="57">
        <v>2016</v>
      </c>
      <c r="G16" s="91"/>
      <c r="H16" s="57">
        <v>7.96</v>
      </c>
      <c r="I16" s="57">
        <v>7.96</v>
      </c>
      <c r="J16" s="57"/>
      <c r="K16" s="32"/>
      <c r="L16" s="4"/>
      <c r="M16" s="4"/>
      <c r="N16" s="4"/>
    </row>
    <row r="17" spans="1:14" ht="12.75">
      <c r="A17" s="104"/>
      <c r="B17" s="97"/>
      <c r="C17" s="91"/>
      <c r="D17" s="91"/>
      <c r="E17" s="102"/>
      <c r="F17" s="57">
        <v>2017</v>
      </c>
      <c r="G17" s="91"/>
      <c r="H17" s="57">
        <v>8.4</v>
      </c>
      <c r="I17" s="57">
        <v>8.4</v>
      </c>
      <c r="J17" s="57"/>
      <c r="K17" s="32"/>
      <c r="L17" s="4"/>
      <c r="M17" s="4"/>
      <c r="N17" s="4"/>
    </row>
    <row r="18" spans="1:14" ht="50.25" customHeight="1">
      <c r="A18" s="104"/>
      <c r="B18" s="98"/>
      <c r="C18" s="92"/>
      <c r="D18" s="92"/>
      <c r="E18" s="94"/>
      <c r="F18" s="57">
        <v>2018</v>
      </c>
      <c r="G18" s="92"/>
      <c r="H18" s="57"/>
      <c r="I18" s="57"/>
      <c r="J18" s="57"/>
      <c r="K18" s="32"/>
      <c r="L18" s="4"/>
      <c r="M18" s="4"/>
      <c r="N18" s="4"/>
    </row>
    <row r="19" spans="1:14" ht="12.75">
      <c r="A19" s="104"/>
      <c r="B19" s="85" t="s">
        <v>94</v>
      </c>
      <c r="C19" s="90" t="s">
        <v>95</v>
      </c>
      <c r="D19" s="90" t="s">
        <v>96</v>
      </c>
      <c r="E19" s="90" t="s">
        <v>91</v>
      </c>
      <c r="F19" s="57">
        <v>2012</v>
      </c>
      <c r="G19" s="99"/>
      <c r="H19" s="57">
        <v>8868</v>
      </c>
      <c r="I19" s="57">
        <v>8868</v>
      </c>
      <c r="J19" s="57"/>
      <c r="K19" s="32"/>
      <c r="L19" s="4"/>
      <c r="M19" s="4"/>
      <c r="N19" s="4"/>
    </row>
    <row r="20" spans="1:14" ht="12.75">
      <c r="A20" s="104"/>
      <c r="B20" s="86"/>
      <c r="C20" s="91"/>
      <c r="D20" s="91"/>
      <c r="E20" s="91"/>
      <c r="F20" s="63">
        <v>2013</v>
      </c>
      <c r="G20" s="100"/>
      <c r="H20" s="62">
        <v>11407</v>
      </c>
      <c r="I20" s="64">
        <v>11407</v>
      </c>
      <c r="J20" s="65"/>
      <c r="K20" s="61"/>
      <c r="L20" s="4"/>
      <c r="M20" s="4"/>
      <c r="N20" s="4"/>
    </row>
    <row r="21" spans="1:14" ht="12.75">
      <c r="A21" s="104"/>
      <c r="B21" s="86"/>
      <c r="C21" s="91"/>
      <c r="D21" s="91"/>
      <c r="E21" s="91"/>
      <c r="F21" s="63">
        <v>2014</v>
      </c>
      <c r="G21" s="100"/>
      <c r="H21" s="60" t="s">
        <v>97</v>
      </c>
      <c r="I21" s="64">
        <v>23539</v>
      </c>
      <c r="J21" s="65"/>
      <c r="K21" s="61"/>
      <c r="L21" s="4"/>
      <c r="M21" s="4"/>
      <c r="N21" s="4"/>
    </row>
    <row r="22" spans="1:14" ht="12.75">
      <c r="A22" s="104"/>
      <c r="B22" s="86"/>
      <c r="C22" s="91"/>
      <c r="D22" s="91"/>
      <c r="E22" s="91"/>
      <c r="F22" s="63">
        <v>2015</v>
      </c>
      <c r="G22" s="100"/>
      <c r="H22" s="65" t="s">
        <v>98</v>
      </c>
      <c r="I22" s="66">
        <v>8588</v>
      </c>
      <c r="J22" s="67"/>
      <c r="K22" s="68"/>
      <c r="L22" s="4"/>
      <c r="M22" s="4"/>
      <c r="N22" s="4"/>
    </row>
    <row r="23" spans="1:14" ht="12.75">
      <c r="A23" s="104"/>
      <c r="B23" s="86"/>
      <c r="C23" s="91"/>
      <c r="D23" s="91"/>
      <c r="E23" s="91"/>
      <c r="F23" s="63">
        <v>2016</v>
      </c>
      <c r="G23" s="100"/>
      <c r="H23" s="65" t="s">
        <v>99</v>
      </c>
      <c r="I23" s="64">
        <v>10550</v>
      </c>
      <c r="J23" s="69"/>
      <c r="K23" s="32"/>
      <c r="L23" s="4"/>
      <c r="M23" s="4"/>
      <c r="N23" s="4"/>
    </row>
    <row r="24" spans="1:14" ht="12.75">
      <c r="A24" s="104"/>
      <c r="B24" s="86"/>
      <c r="C24" s="91"/>
      <c r="D24" s="91"/>
      <c r="E24" s="91"/>
      <c r="F24" s="63">
        <v>2017</v>
      </c>
      <c r="G24" s="100"/>
      <c r="H24" s="65" t="s">
        <v>100</v>
      </c>
      <c r="I24" s="70">
        <v>8953</v>
      </c>
      <c r="J24" s="71"/>
      <c r="K24" s="32"/>
      <c r="L24" s="4"/>
      <c r="M24" s="4"/>
      <c r="N24" s="4"/>
    </row>
    <row r="25" spans="1:14" ht="32.25" customHeight="1">
      <c r="A25" s="104"/>
      <c r="B25" s="87"/>
      <c r="C25" s="92"/>
      <c r="D25" s="92"/>
      <c r="E25" s="92"/>
      <c r="F25" s="72">
        <v>2018</v>
      </c>
      <c r="G25" s="101"/>
      <c r="H25" s="65" t="s">
        <v>101</v>
      </c>
      <c r="I25" s="70"/>
      <c r="J25" s="71"/>
      <c r="K25" s="73"/>
      <c r="L25" s="4"/>
      <c r="M25" s="4"/>
      <c r="N25" s="4"/>
    </row>
    <row r="26" spans="1:14" ht="12.75">
      <c r="A26" s="104"/>
      <c r="B26" s="85" t="s">
        <v>102</v>
      </c>
      <c r="C26" s="90" t="s">
        <v>103</v>
      </c>
      <c r="D26" s="90" t="s">
        <v>81</v>
      </c>
      <c r="E26" s="90" t="s">
        <v>91</v>
      </c>
      <c r="F26" s="72">
        <v>2012</v>
      </c>
      <c r="G26" s="93"/>
      <c r="H26" s="74" t="s">
        <v>92</v>
      </c>
      <c r="I26" s="64" t="s">
        <v>92</v>
      </c>
      <c r="J26" s="63"/>
      <c r="K26" s="61" t="s">
        <v>93</v>
      </c>
      <c r="L26" s="4"/>
      <c r="M26" s="4"/>
      <c r="N26" s="4"/>
    </row>
    <row r="27" spans="1:14" ht="12.75">
      <c r="A27" s="104"/>
      <c r="B27" s="86"/>
      <c r="C27" s="91"/>
      <c r="D27" s="91"/>
      <c r="E27" s="91"/>
      <c r="F27" s="63">
        <v>2013</v>
      </c>
      <c r="G27" s="102"/>
      <c r="H27" s="74" t="s">
        <v>92</v>
      </c>
      <c r="I27" s="64" t="s">
        <v>92</v>
      </c>
      <c r="J27" s="63"/>
      <c r="K27" s="61" t="s">
        <v>93</v>
      </c>
      <c r="L27" s="4"/>
      <c r="M27" s="4"/>
      <c r="N27" s="4"/>
    </row>
    <row r="28" spans="1:14" ht="12.75">
      <c r="A28" s="104"/>
      <c r="B28" s="86"/>
      <c r="C28" s="91"/>
      <c r="D28" s="91"/>
      <c r="E28" s="91"/>
      <c r="F28" s="63">
        <v>2014</v>
      </c>
      <c r="G28" s="102"/>
      <c r="H28" s="63">
        <v>100.7</v>
      </c>
      <c r="I28" s="63">
        <v>100.7</v>
      </c>
      <c r="J28" s="63"/>
      <c r="K28" s="75"/>
      <c r="L28" s="4"/>
      <c r="M28" s="4"/>
      <c r="N28" s="4"/>
    </row>
    <row r="29" spans="1:14" ht="12.75">
      <c r="A29" s="104"/>
      <c r="B29" s="86"/>
      <c r="C29" s="91"/>
      <c r="D29" s="91"/>
      <c r="E29" s="91"/>
      <c r="F29" s="63">
        <v>2015</v>
      </c>
      <c r="G29" s="102"/>
      <c r="H29" s="76">
        <v>100.3</v>
      </c>
      <c r="I29" s="76">
        <v>100.3</v>
      </c>
      <c r="J29" s="76"/>
      <c r="K29" s="68"/>
      <c r="L29" s="4"/>
      <c r="M29" s="4"/>
      <c r="N29" s="4"/>
    </row>
    <row r="30" spans="1:14" ht="12.75">
      <c r="A30" s="104"/>
      <c r="B30" s="86"/>
      <c r="C30" s="91"/>
      <c r="D30" s="91"/>
      <c r="E30" s="91"/>
      <c r="F30" s="63">
        <v>2016</v>
      </c>
      <c r="G30" s="102"/>
      <c r="H30" s="63">
        <v>99.9</v>
      </c>
      <c r="I30" s="63">
        <v>99.9</v>
      </c>
      <c r="J30" s="63"/>
      <c r="K30" s="32"/>
      <c r="L30" s="4"/>
      <c r="M30" s="4"/>
      <c r="N30" s="4"/>
    </row>
    <row r="31" spans="1:14" ht="12.75">
      <c r="A31" s="104"/>
      <c r="B31" s="86"/>
      <c r="C31" s="91"/>
      <c r="D31" s="91"/>
      <c r="E31" s="91"/>
      <c r="F31" s="63">
        <v>2017</v>
      </c>
      <c r="G31" s="102"/>
      <c r="H31" s="63">
        <v>99.6</v>
      </c>
      <c r="I31" s="63">
        <v>99.6</v>
      </c>
      <c r="J31" s="71"/>
      <c r="K31" s="32"/>
      <c r="L31" s="4"/>
      <c r="M31" s="4"/>
      <c r="N31" s="4"/>
    </row>
    <row r="32" spans="1:14" ht="29.25" customHeight="1">
      <c r="A32" s="104"/>
      <c r="B32" s="87"/>
      <c r="C32" s="92"/>
      <c r="D32" s="92"/>
      <c r="E32" s="92"/>
      <c r="F32" s="63">
        <v>2018</v>
      </c>
      <c r="G32" s="94"/>
      <c r="H32" s="71"/>
      <c r="I32" s="71"/>
      <c r="J32" s="71"/>
      <c r="K32" s="73"/>
      <c r="L32" s="4"/>
      <c r="M32" s="4"/>
      <c r="N32" s="4"/>
    </row>
    <row r="33" spans="1:14" ht="12.75">
      <c r="A33" s="104"/>
      <c r="B33" s="85" t="s">
        <v>104</v>
      </c>
      <c r="C33" s="90" t="s">
        <v>105</v>
      </c>
      <c r="D33" s="90" t="s">
        <v>81</v>
      </c>
      <c r="E33" s="90" t="s">
        <v>106</v>
      </c>
      <c r="F33" s="30">
        <v>2012</v>
      </c>
      <c r="G33" s="90"/>
      <c r="H33" s="30">
        <v>11.4</v>
      </c>
      <c r="I33" s="30">
        <v>11.4</v>
      </c>
      <c r="J33" s="30"/>
      <c r="K33" s="77"/>
      <c r="L33" s="4"/>
      <c r="M33" s="4"/>
      <c r="N33" s="4"/>
    </row>
    <row r="34" spans="1:14" ht="12.75">
      <c r="A34" s="104"/>
      <c r="B34" s="86"/>
      <c r="C34" s="91"/>
      <c r="D34" s="91"/>
      <c r="E34" s="91"/>
      <c r="F34" s="30">
        <v>2013</v>
      </c>
      <c r="G34" s="91"/>
      <c r="H34" s="30">
        <v>6.1</v>
      </c>
      <c r="I34" s="30">
        <v>6.1</v>
      </c>
      <c r="J34" s="30"/>
      <c r="K34" s="78"/>
      <c r="L34" s="4"/>
      <c r="M34" s="4"/>
      <c r="N34" s="4"/>
    </row>
    <row r="35" spans="1:14" ht="12.75">
      <c r="A35" s="104"/>
      <c r="B35" s="86"/>
      <c r="C35" s="91"/>
      <c r="D35" s="91"/>
      <c r="E35" s="91"/>
      <c r="F35" s="63">
        <v>2014</v>
      </c>
      <c r="G35" s="91"/>
      <c r="H35" s="63">
        <v>3.1</v>
      </c>
      <c r="I35" s="63">
        <v>3.1</v>
      </c>
      <c r="J35" s="63"/>
      <c r="K35" s="61"/>
      <c r="L35" s="4"/>
      <c r="M35" s="4"/>
      <c r="N35" s="4"/>
    </row>
    <row r="36" spans="1:14" ht="12.75">
      <c r="A36" s="104"/>
      <c r="B36" s="86"/>
      <c r="C36" s="91"/>
      <c r="D36" s="91"/>
      <c r="E36" s="91"/>
      <c r="F36" s="63">
        <v>2015</v>
      </c>
      <c r="G36" s="91"/>
      <c r="H36" s="63">
        <v>2.9</v>
      </c>
      <c r="I36" s="63">
        <v>2.9</v>
      </c>
      <c r="J36" s="63"/>
      <c r="K36" s="32"/>
      <c r="L36" s="4"/>
      <c r="M36" s="4"/>
      <c r="N36" s="4"/>
    </row>
    <row r="37" spans="1:14" ht="12.75">
      <c r="A37" s="104"/>
      <c r="B37" s="86"/>
      <c r="C37" s="91"/>
      <c r="D37" s="91"/>
      <c r="E37" s="91"/>
      <c r="F37" s="63">
        <v>2016</v>
      </c>
      <c r="G37" s="91"/>
      <c r="H37" s="63">
        <v>4</v>
      </c>
      <c r="I37" s="63">
        <v>4</v>
      </c>
      <c r="J37" s="63"/>
      <c r="K37" s="32"/>
      <c r="L37" s="4"/>
      <c r="M37" s="4"/>
      <c r="N37" s="4"/>
    </row>
    <row r="38" spans="1:14" ht="12.75">
      <c r="A38" s="104"/>
      <c r="B38" s="86"/>
      <c r="C38" s="91"/>
      <c r="D38" s="91"/>
      <c r="E38" s="91"/>
      <c r="F38" s="63">
        <v>2017</v>
      </c>
      <c r="G38" s="91"/>
      <c r="H38" s="63">
        <v>17</v>
      </c>
      <c r="I38" s="63"/>
      <c r="J38" s="63"/>
      <c r="K38" s="32" t="s">
        <v>116</v>
      </c>
      <c r="L38" s="4"/>
      <c r="M38" s="4"/>
      <c r="N38" s="4"/>
    </row>
    <row r="39" spans="1:14" ht="12.75">
      <c r="A39" s="104"/>
      <c r="B39" s="87"/>
      <c r="C39" s="92"/>
      <c r="D39" s="92"/>
      <c r="E39" s="92"/>
      <c r="F39" s="63">
        <v>2018</v>
      </c>
      <c r="G39" s="92"/>
      <c r="H39" s="63">
        <v>20</v>
      </c>
      <c r="I39" s="63"/>
      <c r="J39" s="63"/>
      <c r="K39" s="32"/>
      <c r="L39" s="4"/>
      <c r="M39" s="4"/>
      <c r="N39" s="4"/>
    </row>
    <row r="40" spans="1:14" ht="18.75" customHeight="1">
      <c r="A40" s="104"/>
      <c r="B40" s="85" t="s">
        <v>107</v>
      </c>
      <c r="C40" s="90" t="s">
        <v>43</v>
      </c>
      <c r="D40" s="90" t="s">
        <v>108</v>
      </c>
      <c r="E40" s="90" t="s">
        <v>106</v>
      </c>
      <c r="F40" s="30">
        <v>2012</v>
      </c>
      <c r="G40" s="90" t="s">
        <v>115</v>
      </c>
      <c r="H40" s="30" t="s">
        <v>92</v>
      </c>
      <c r="I40" s="30" t="s">
        <v>92</v>
      </c>
      <c r="J40" s="30"/>
      <c r="K40" s="88" t="s">
        <v>109</v>
      </c>
      <c r="L40" s="4"/>
      <c r="M40" s="4"/>
      <c r="N40" s="4"/>
    </row>
    <row r="41" spans="1:14" ht="28.5" customHeight="1">
      <c r="A41" s="104"/>
      <c r="B41" s="86"/>
      <c r="C41" s="91"/>
      <c r="D41" s="91"/>
      <c r="E41" s="91"/>
      <c r="F41" s="30">
        <v>2013</v>
      </c>
      <c r="G41" s="91"/>
      <c r="H41" s="30" t="s">
        <v>92</v>
      </c>
      <c r="I41" s="30" t="s">
        <v>92</v>
      </c>
      <c r="J41" s="30"/>
      <c r="K41" s="89"/>
      <c r="L41" s="4"/>
      <c r="M41" s="4"/>
      <c r="N41" s="4"/>
    </row>
    <row r="42" spans="1:14" ht="16.5" customHeight="1">
      <c r="A42" s="79"/>
      <c r="B42" s="86"/>
      <c r="C42" s="91"/>
      <c r="D42" s="91"/>
      <c r="E42" s="91"/>
      <c r="F42" s="63">
        <v>2014</v>
      </c>
      <c r="G42" s="91"/>
      <c r="H42" s="63">
        <v>7.72</v>
      </c>
      <c r="I42" s="63">
        <v>11.82</v>
      </c>
      <c r="J42" s="63">
        <v>4.1</v>
      </c>
      <c r="K42" s="61"/>
      <c r="L42" s="4"/>
      <c r="M42" s="4"/>
      <c r="N42" s="4"/>
    </row>
    <row r="43" spans="1:14" ht="15" customHeight="1">
      <c r="A43" s="79"/>
      <c r="B43" s="86"/>
      <c r="C43" s="91"/>
      <c r="D43" s="91"/>
      <c r="E43" s="91"/>
      <c r="F43" s="63">
        <v>2015</v>
      </c>
      <c r="G43" s="91"/>
      <c r="H43" s="63">
        <v>10.79</v>
      </c>
      <c r="I43" s="63">
        <v>12.29</v>
      </c>
      <c r="J43" s="63">
        <v>1.5</v>
      </c>
      <c r="K43" s="32"/>
      <c r="L43" s="4"/>
      <c r="M43" s="4"/>
      <c r="N43" s="4"/>
    </row>
    <row r="44" spans="1:14" ht="17.25" customHeight="1">
      <c r="A44" s="80"/>
      <c r="B44" s="86"/>
      <c r="C44" s="91"/>
      <c r="D44" s="91"/>
      <c r="E44" s="91"/>
      <c r="F44" s="63">
        <v>2016</v>
      </c>
      <c r="G44" s="91"/>
      <c r="H44" s="63">
        <v>13.06</v>
      </c>
      <c r="I44" s="63">
        <v>13.57</v>
      </c>
      <c r="J44" s="63">
        <v>0.51</v>
      </c>
      <c r="K44" s="32"/>
      <c r="L44" s="4"/>
      <c r="M44" s="4"/>
      <c r="N44" s="4"/>
    </row>
    <row r="45" spans="1:14" ht="10.5" customHeight="1">
      <c r="A45" s="81"/>
      <c r="B45" s="86"/>
      <c r="C45" s="91"/>
      <c r="D45" s="91"/>
      <c r="E45" s="91"/>
      <c r="F45" s="93">
        <v>2017</v>
      </c>
      <c r="G45" s="91"/>
      <c r="H45" s="95">
        <v>13.77</v>
      </c>
      <c r="I45" s="95">
        <v>13.35</v>
      </c>
      <c r="J45" s="95"/>
      <c r="K45" s="93"/>
      <c r="L45" s="4"/>
      <c r="M45" s="4"/>
      <c r="N45" s="4"/>
    </row>
    <row r="46" spans="1:14" ht="6.75" customHeight="1">
      <c r="A46" s="82"/>
      <c r="B46" s="87"/>
      <c r="C46" s="92"/>
      <c r="D46" s="92"/>
      <c r="E46" s="92"/>
      <c r="F46" s="94"/>
      <c r="G46" s="92"/>
      <c r="H46" s="95"/>
      <c r="I46" s="95"/>
      <c r="J46" s="95"/>
      <c r="K46" s="94"/>
      <c r="L46" s="4"/>
      <c r="M46" s="4"/>
      <c r="N46" s="4"/>
    </row>
  </sheetData>
  <sheetProtection/>
  <mergeCells count="46">
    <mergeCell ref="A1:K1"/>
    <mergeCell ref="A2:K2"/>
    <mergeCell ref="C3:C4"/>
    <mergeCell ref="D3:D4"/>
    <mergeCell ref="E3:E4"/>
    <mergeCell ref="F3:F4"/>
    <mergeCell ref="G3:J3"/>
    <mergeCell ref="K3:K4"/>
    <mergeCell ref="A6:A41"/>
    <mergeCell ref="C6:C11"/>
    <mergeCell ref="D6:D11"/>
    <mergeCell ref="E6:E11"/>
    <mergeCell ref="G6:G11"/>
    <mergeCell ref="K6:K8"/>
    <mergeCell ref="C12:C18"/>
    <mergeCell ref="D12:D18"/>
    <mergeCell ref="E12:E18"/>
    <mergeCell ref="G12:G18"/>
    <mergeCell ref="C19:C25"/>
    <mergeCell ref="D19:D25"/>
    <mergeCell ref="E19:E25"/>
    <mergeCell ref="G19:G25"/>
    <mergeCell ref="C26:C32"/>
    <mergeCell ref="D26:D32"/>
    <mergeCell ref="E26:E32"/>
    <mergeCell ref="G26:G32"/>
    <mergeCell ref="K45:K46"/>
    <mergeCell ref="C33:C39"/>
    <mergeCell ref="D33:D39"/>
    <mergeCell ref="E33:E39"/>
    <mergeCell ref="G33:G39"/>
    <mergeCell ref="B6:B11"/>
    <mergeCell ref="B12:B18"/>
    <mergeCell ref="B19:B25"/>
    <mergeCell ref="B26:B32"/>
    <mergeCell ref="B33:B39"/>
    <mergeCell ref="B40:B46"/>
    <mergeCell ref="K40:K41"/>
    <mergeCell ref="G40:G46"/>
    <mergeCell ref="E40:E46"/>
    <mergeCell ref="D40:D46"/>
    <mergeCell ref="C40:C46"/>
    <mergeCell ref="F45:F46"/>
    <mergeCell ref="H45:H46"/>
    <mergeCell ref="I45:I46"/>
    <mergeCell ref="J45:J46"/>
  </mergeCells>
  <printOptions/>
  <pageMargins left="0.7086614173228347" right="0.7086614173228347" top="0.7480314960629921" bottom="0.7480314960629921" header="0.31496062992125984" footer="0.31496062992125984"/>
  <pageSetup horizontalDpi="600" verticalDpi="600" orientation="portrait" paperSize="9" scale="50" r:id="rId1"/>
</worksheet>
</file>

<file path=xl/worksheets/sheet3.xml><?xml version="1.0" encoding="utf-8"?>
<worksheet xmlns="http://schemas.openxmlformats.org/spreadsheetml/2006/main" xmlns:r="http://schemas.openxmlformats.org/officeDocument/2006/relationships">
  <dimension ref="A1:N76"/>
  <sheetViews>
    <sheetView view="pageLayout" zoomScale="73" zoomScaleNormal="70" zoomScaleSheetLayoutView="70" zoomScalePageLayoutView="73" workbookViewId="0" topLeftCell="A28">
      <selection activeCell="G27" sqref="G27"/>
    </sheetView>
  </sheetViews>
  <sheetFormatPr defaultColWidth="9.00390625" defaultRowHeight="12.75"/>
  <cols>
    <col min="1" max="1" width="5.125" style="4" customWidth="1"/>
    <col min="2" max="3" width="27.75390625" style="4" customWidth="1"/>
    <col min="4" max="4" width="10.75390625" style="4" customWidth="1"/>
    <col min="5" max="5" width="11.125" style="4" customWidth="1"/>
    <col min="6" max="6" width="34.375" style="4" customWidth="1"/>
    <col min="7" max="7" width="25.00390625" style="4" customWidth="1"/>
    <col min="8" max="8" width="17.25390625" style="4" customWidth="1"/>
    <col min="9" max="9" width="9.875" style="4" customWidth="1"/>
    <col min="10" max="10" width="9.75390625" style="4" customWidth="1"/>
    <col min="11" max="11" width="11.375" style="4" customWidth="1"/>
    <col min="12" max="12" width="10.375" style="4" customWidth="1"/>
    <col min="13" max="13" width="9.625" style="4" customWidth="1"/>
    <col min="14" max="14" width="51.25390625" style="4" customWidth="1"/>
    <col min="15" max="16384" width="9.125" style="4" customWidth="1"/>
  </cols>
  <sheetData>
    <row r="1" spans="1:14" ht="30.75" customHeight="1">
      <c r="A1" s="162" t="s">
        <v>12</v>
      </c>
      <c r="B1" s="163"/>
      <c r="C1" s="163"/>
      <c r="D1" s="163"/>
      <c r="E1" s="163"/>
      <c r="F1" s="163"/>
      <c r="G1" s="163"/>
      <c r="H1" s="163"/>
      <c r="I1" s="163"/>
      <c r="J1" s="163"/>
      <c r="K1" s="163"/>
      <c r="L1" s="163"/>
      <c r="M1" s="163"/>
      <c r="N1" s="163"/>
    </row>
    <row r="2" spans="1:14" s="3" customFormat="1" ht="24.75" customHeight="1">
      <c r="A2" s="139" t="s">
        <v>1</v>
      </c>
      <c r="B2" s="164"/>
      <c r="C2" s="164"/>
      <c r="D2" s="164"/>
      <c r="E2" s="164"/>
      <c r="F2" s="164"/>
      <c r="G2" s="164"/>
      <c r="H2" s="164"/>
      <c r="I2" s="164"/>
      <c r="J2" s="164"/>
      <c r="K2" s="165"/>
      <c r="L2" s="165"/>
      <c r="M2" s="165"/>
      <c r="N2" s="166"/>
    </row>
    <row r="3" spans="1:14" s="3" customFormat="1" ht="12.75">
      <c r="A3" s="129" t="s">
        <v>0</v>
      </c>
      <c r="B3" s="129" t="s">
        <v>13</v>
      </c>
      <c r="C3" s="129" t="s">
        <v>14</v>
      </c>
      <c r="D3" s="132" t="s">
        <v>2</v>
      </c>
      <c r="E3" s="133"/>
      <c r="F3" s="157" t="s">
        <v>17</v>
      </c>
      <c r="G3" s="157" t="s">
        <v>18</v>
      </c>
      <c r="H3" s="157" t="s">
        <v>3</v>
      </c>
      <c r="I3" s="160" t="s">
        <v>9</v>
      </c>
      <c r="J3" s="178"/>
      <c r="K3" s="161"/>
      <c r="L3" s="161"/>
      <c r="M3" s="161"/>
      <c r="N3" s="175" t="s">
        <v>24</v>
      </c>
    </row>
    <row r="4" spans="1:14" ht="63" customHeight="1">
      <c r="A4" s="130"/>
      <c r="B4" s="130"/>
      <c r="C4" s="130"/>
      <c r="D4" s="134"/>
      <c r="E4" s="135"/>
      <c r="F4" s="158"/>
      <c r="G4" s="158"/>
      <c r="H4" s="158"/>
      <c r="I4" s="160" t="s">
        <v>10</v>
      </c>
      <c r="J4" s="161"/>
      <c r="K4" s="160" t="s">
        <v>11</v>
      </c>
      <c r="L4" s="161"/>
      <c r="M4" s="175" t="s">
        <v>23</v>
      </c>
      <c r="N4" s="177"/>
    </row>
    <row r="5" spans="1:14" ht="82.5" customHeight="1">
      <c r="A5" s="131"/>
      <c r="B5" s="131"/>
      <c r="C5" s="131"/>
      <c r="D5" s="14" t="s">
        <v>15</v>
      </c>
      <c r="E5" s="14" t="s">
        <v>16</v>
      </c>
      <c r="F5" s="159"/>
      <c r="G5" s="159"/>
      <c r="H5" s="159"/>
      <c r="I5" s="13" t="s">
        <v>19</v>
      </c>
      <c r="J5" s="13" t="s">
        <v>20</v>
      </c>
      <c r="K5" s="14" t="s">
        <v>21</v>
      </c>
      <c r="L5" s="14" t="s">
        <v>22</v>
      </c>
      <c r="M5" s="176"/>
      <c r="N5" s="176"/>
    </row>
    <row r="6" spans="1:14" ht="12.75">
      <c r="A6" s="1">
        <v>1</v>
      </c>
      <c r="B6" s="1">
        <v>2</v>
      </c>
      <c r="C6" s="1">
        <v>3</v>
      </c>
      <c r="D6" s="1">
        <v>4</v>
      </c>
      <c r="E6" s="1">
        <v>5</v>
      </c>
      <c r="F6" s="1">
        <v>6</v>
      </c>
      <c r="G6" s="1"/>
      <c r="H6" s="1">
        <v>8</v>
      </c>
      <c r="I6" s="1">
        <v>9</v>
      </c>
      <c r="J6" s="1">
        <v>10</v>
      </c>
      <c r="K6" s="15">
        <v>11</v>
      </c>
      <c r="L6" s="15">
        <v>12</v>
      </c>
      <c r="M6" s="15">
        <v>13</v>
      </c>
      <c r="N6" s="15">
        <v>14</v>
      </c>
    </row>
    <row r="7" spans="1:14" ht="36" customHeight="1">
      <c r="A7" s="139" t="s">
        <v>38</v>
      </c>
      <c r="B7" s="140"/>
      <c r="C7" s="140"/>
      <c r="D7" s="140"/>
      <c r="E7" s="140"/>
      <c r="F7" s="140"/>
      <c r="G7" s="141"/>
      <c r="H7" s="1" t="s">
        <v>4</v>
      </c>
      <c r="I7" s="1">
        <v>0</v>
      </c>
      <c r="J7" s="1">
        <v>0</v>
      </c>
      <c r="K7" s="20">
        <f>K18+K36</f>
        <v>99500.4</v>
      </c>
      <c r="L7" s="84">
        <v>88332.7</v>
      </c>
      <c r="M7" s="18">
        <v>0.89</v>
      </c>
      <c r="N7" s="2"/>
    </row>
    <row r="8" spans="1:14" ht="30.75" customHeight="1">
      <c r="A8" s="17">
        <v>29</v>
      </c>
      <c r="B8" s="122" t="s">
        <v>39</v>
      </c>
      <c r="C8" s="155"/>
      <c r="D8" s="155"/>
      <c r="E8" s="155"/>
      <c r="F8" s="155"/>
      <c r="G8" s="156"/>
      <c r="H8" s="10" t="s">
        <v>5</v>
      </c>
      <c r="I8" s="1">
        <v>0</v>
      </c>
      <c r="J8" s="1">
        <v>0</v>
      </c>
      <c r="K8" s="49">
        <v>0</v>
      </c>
      <c r="L8" s="49">
        <v>0</v>
      </c>
      <c r="M8" s="18">
        <v>0</v>
      </c>
      <c r="N8" s="2"/>
    </row>
    <row r="9" spans="1:14" ht="30.75" customHeight="1">
      <c r="A9" s="124" t="s">
        <v>36</v>
      </c>
      <c r="B9" s="121" t="s">
        <v>44</v>
      </c>
      <c r="C9" s="122"/>
      <c r="D9" s="122"/>
      <c r="E9" s="122"/>
      <c r="F9" s="122"/>
      <c r="G9" s="122"/>
      <c r="H9" s="8"/>
      <c r="I9" s="8"/>
      <c r="J9" s="8"/>
      <c r="K9" s="21"/>
      <c r="L9" s="21"/>
      <c r="M9" s="16"/>
      <c r="N9" s="88" t="s">
        <v>117</v>
      </c>
    </row>
    <row r="10" spans="1:14" ht="30.75" customHeight="1">
      <c r="A10" s="125"/>
      <c r="B10" s="119" t="s">
        <v>48</v>
      </c>
      <c r="C10" s="119" t="s">
        <v>45</v>
      </c>
      <c r="D10" s="116">
        <v>43100</v>
      </c>
      <c r="E10" s="120"/>
      <c r="F10" s="120" t="s">
        <v>46</v>
      </c>
      <c r="G10" s="116">
        <v>43070</v>
      </c>
      <c r="H10" s="7" t="s">
        <v>6</v>
      </c>
      <c r="I10" s="6">
        <v>0</v>
      </c>
      <c r="J10" s="19" t="s">
        <v>47</v>
      </c>
      <c r="K10" s="22">
        <v>0</v>
      </c>
      <c r="L10" s="22">
        <v>0</v>
      </c>
      <c r="M10" s="16">
        <v>0</v>
      </c>
      <c r="N10" s="117"/>
    </row>
    <row r="11" spans="1:14" ht="30.75" customHeight="1">
      <c r="A11" s="125"/>
      <c r="B11" s="106"/>
      <c r="C11" s="106"/>
      <c r="D11" s="102"/>
      <c r="E11" s="102"/>
      <c r="F11" s="102"/>
      <c r="G11" s="102"/>
      <c r="H11" s="9" t="s">
        <v>7</v>
      </c>
      <c r="I11" s="6">
        <v>0</v>
      </c>
      <c r="J11" s="6">
        <v>0</v>
      </c>
      <c r="K11" s="22">
        <v>0</v>
      </c>
      <c r="L11" s="22">
        <v>0</v>
      </c>
      <c r="M11" s="16">
        <v>0</v>
      </c>
      <c r="N11" s="117"/>
    </row>
    <row r="12" spans="1:14" ht="30.75" customHeight="1">
      <c r="A12" s="125"/>
      <c r="B12" s="107"/>
      <c r="C12" s="107"/>
      <c r="D12" s="102"/>
      <c r="E12" s="102"/>
      <c r="F12" s="102"/>
      <c r="G12" s="102"/>
      <c r="H12" s="5" t="s">
        <v>8</v>
      </c>
      <c r="I12" s="6">
        <v>0</v>
      </c>
      <c r="J12" s="6">
        <v>0</v>
      </c>
      <c r="K12" s="22">
        <v>0</v>
      </c>
      <c r="L12" s="22">
        <v>0</v>
      </c>
      <c r="M12" s="16">
        <v>0</v>
      </c>
      <c r="N12" s="118"/>
    </row>
    <row r="13" spans="1:14" ht="30.75" customHeight="1">
      <c r="A13" s="113">
        <v>30</v>
      </c>
      <c r="B13" s="136" t="s">
        <v>40</v>
      </c>
      <c r="C13" s="137"/>
      <c r="D13" s="137"/>
      <c r="E13" s="137"/>
      <c r="F13" s="137"/>
      <c r="G13" s="138"/>
      <c r="H13" s="10" t="s">
        <v>5</v>
      </c>
      <c r="I13" s="1">
        <v>0</v>
      </c>
      <c r="J13" s="1">
        <v>0</v>
      </c>
      <c r="K13" s="49">
        <v>0</v>
      </c>
      <c r="L13" s="49">
        <v>0</v>
      </c>
      <c r="M13" s="18">
        <v>0</v>
      </c>
      <c r="N13" s="27"/>
    </row>
    <row r="14" spans="1:14" ht="113.25" customHeight="1">
      <c r="A14" s="114"/>
      <c r="B14" s="47" t="s">
        <v>50</v>
      </c>
      <c r="C14" s="32" t="s">
        <v>64</v>
      </c>
      <c r="D14" s="184">
        <v>43100</v>
      </c>
      <c r="E14" s="48"/>
      <c r="F14" s="32" t="s">
        <v>46</v>
      </c>
      <c r="G14" s="83">
        <v>43070</v>
      </c>
      <c r="H14" s="7" t="s">
        <v>6</v>
      </c>
      <c r="I14" s="6">
        <v>0</v>
      </c>
      <c r="J14" s="19" t="s">
        <v>47</v>
      </c>
      <c r="K14" s="22">
        <v>0</v>
      </c>
      <c r="L14" s="22">
        <v>0</v>
      </c>
      <c r="M14" s="16">
        <v>0</v>
      </c>
      <c r="N14" s="26" t="s">
        <v>118</v>
      </c>
    </row>
    <row r="15" spans="1:14" ht="30.75" customHeight="1">
      <c r="A15" s="114"/>
      <c r="B15" s="42"/>
      <c r="C15" s="43"/>
      <c r="D15" s="43"/>
      <c r="E15" s="43"/>
      <c r="F15" s="43"/>
      <c r="G15" s="44"/>
      <c r="H15" s="9" t="s">
        <v>7</v>
      </c>
      <c r="I15" s="6">
        <v>0</v>
      </c>
      <c r="J15" s="6">
        <v>0</v>
      </c>
      <c r="K15" s="22">
        <v>0</v>
      </c>
      <c r="L15" s="22">
        <v>0</v>
      </c>
      <c r="M15" s="16">
        <v>0</v>
      </c>
      <c r="N15" s="27"/>
    </row>
    <row r="16" spans="1:14" ht="30.75" customHeight="1">
      <c r="A16" s="115"/>
      <c r="B16" s="42"/>
      <c r="C16" s="43"/>
      <c r="D16" s="43"/>
      <c r="E16" s="43"/>
      <c r="F16" s="43"/>
      <c r="G16" s="44"/>
      <c r="H16" s="5" t="s">
        <v>8</v>
      </c>
      <c r="I16" s="6">
        <v>0</v>
      </c>
      <c r="J16" s="6">
        <v>0</v>
      </c>
      <c r="K16" s="22">
        <v>0</v>
      </c>
      <c r="L16" s="22">
        <v>0</v>
      </c>
      <c r="M16" s="16">
        <v>0</v>
      </c>
      <c r="N16" s="27"/>
    </row>
    <row r="17" spans="1:14" ht="30.75" customHeight="1">
      <c r="A17" s="10">
        <v>31</v>
      </c>
      <c r="B17" s="142" t="s">
        <v>41</v>
      </c>
      <c r="C17" s="143"/>
      <c r="D17" s="143"/>
      <c r="E17" s="143"/>
      <c r="F17" s="143"/>
      <c r="G17" s="143"/>
      <c r="H17" s="10"/>
      <c r="I17" s="1"/>
      <c r="J17" s="1"/>
      <c r="K17" s="20"/>
      <c r="L17" s="20"/>
      <c r="M17" s="18"/>
      <c r="N17" s="27"/>
    </row>
    <row r="18" spans="1:14" ht="30.75" customHeight="1">
      <c r="A18" s="124" t="s">
        <v>36</v>
      </c>
      <c r="B18" s="121" t="s">
        <v>49</v>
      </c>
      <c r="C18" s="122"/>
      <c r="D18" s="122"/>
      <c r="E18" s="122"/>
      <c r="F18" s="122"/>
      <c r="G18" s="122"/>
      <c r="H18" s="10" t="s">
        <v>5</v>
      </c>
      <c r="I18" s="1">
        <v>0</v>
      </c>
      <c r="J18" s="1">
        <v>0</v>
      </c>
      <c r="K18" s="20">
        <v>29880.2</v>
      </c>
      <c r="L18" s="20">
        <v>18712.5</v>
      </c>
      <c r="M18" s="18">
        <v>0.626</v>
      </c>
      <c r="N18" s="27"/>
    </row>
    <row r="19" spans="1:14" ht="66.75" customHeight="1">
      <c r="A19" s="125"/>
      <c r="B19" s="119" t="s">
        <v>50</v>
      </c>
      <c r="C19" s="119" t="s">
        <v>51</v>
      </c>
      <c r="D19" s="116">
        <v>43100</v>
      </c>
      <c r="E19" s="120"/>
      <c r="F19" s="120" t="s">
        <v>46</v>
      </c>
      <c r="G19" s="116">
        <v>43070</v>
      </c>
      <c r="H19" s="7" t="s">
        <v>6</v>
      </c>
      <c r="I19" s="6">
        <v>0</v>
      </c>
      <c r="J19" s="6">
        <v>0</v>
      </c>
      <c r="K19" s="22">
        <v>28000</v>
      </c>
      <c r="L19" s="22">
        <v>17400</v>
      </c>
      <c r="M19" s="16">
        <v>0.62</v>
      </c>
      <c r="N19" s="30" t="s">
        <v>122</v>
      </c>
    </row>
    <row r="20" spans="1:14" ht="30.75" customHeight="1">
      <c r="A20" s="125"/>
      <c r="B20" s="106"/>
      <c r="C20" s="106"/>
      <c r="D20" s="102"/>
      <c r="E20" s="102"/>
      <c r="F20" s="102"/>
      <c r="G20" s="102"/>
      <c r="H20" s="9" t="s">
        <v>7</v>
      </c>
      <c r="I20" s="6">
        <v>0</v>
      </c>
      <c r="J20" s="6">
        <v>0</v>
      </c>
      <c r="K20" s="22">
        <v>0</v>
      </c>
      <c r="L20" s="22">
        <v>0</v>
      </c>
      <c r="M20" s="16">
        <v>0</v>
      </c>
      <c r="N20" s="27"/>
    </row>
    <row r="21" spans="1:14" ht="30.75" customHeight="1">
      <c r="A21" s="125"/>
      <c r="B21" s="107"/>
      <c r="C21" s="107"/>
      <c r="D21" s="102"/>
      <c r="E21" s="102"/>
      <c r="F21" s="102"/>
      <c r="G21" s="102"/>
      <c r="H21" s="5" t="s">
        <v>8</v>
      </c>
      <c r="I21" s="6">
        <v>0</v>
      </c>
      <c r="J21" s="6">
        <v>0</v>
      </c>
      <c r="K21" s="22">
        <v>0</v>
      </c>
      <c r="L21" s="22">
        <v>0</v>
      </c>
      <c r="M21" s="16">
        <v>0</v>
      </c>
      <c r="N21" s="27"/>
    </row>
    <row r="22" spans="1:14" ht="63.75" customHeight="1">
      <c r="A22" s="113"/>
      <c r="B22" s="123" t="s">
        <v>50</v>
      </c>
      <c r="C22" s="123" t="s">
        <v>52</v>
      </c>
      <c r="D22" s="126">
        <v>43100</v>
      </c>
      <c r="E22" s="124"/>
      <c r="F22" s="124" t="s">
        <v>46</v>
      </c>
      <c r="G22" s="126">
        <v>43070</v>
      </c>
      <c r="H22" s="7" t="s">
        <v>6</v>
      </c>
      <c r="I22" s="6"/>
      <c r="J22" s="19"/>
      <c r="K22" s="22">
        <v>1880.2</v>
      </c>
      <c r="L22" s="22">
        <v>1312.5</v>
      </c>
      <c r="M22" s="16">
        <v>0.7</v>
      </c>
      <c r="N22" s="30" t="s">
        <v>121</v>
      </c>
    </row>
    <row r="23" spans="1:14" ht="30.75" customHeight="1">
      <c r="A23" s="114"/>
      <c r="B23" s="106"/>
      <c r="C23" s="182"/>
      <c r="D23" s="125"/>
      <c r="E23" s="125"/>
      <c r="F23" s="125"/>
      <c r="G23" s="125"/>
      <c r="H23" s="9" t="s">
        <v>7</v>
      </c>
      <c r="I23" s="6">
        <v>0</v>
      </c>
      <c r="J23" s="6">
        <v>0</v>
      </c>
      <c r="K23" s="22">
        <v>0</v>
      </c>
      <c r="L23" s="22">
        <v>0</v>
      </c>
      <c r="M23" s="16">
        <v>0</v>
      </c>
      <c r="N23" s="27"/>
    </row>
    <row r="24" spans="1:14" ht="66" customHeight="1">
      <c r="A24" s="115"/>
      <c r="B24" s="107"/>
      <c r="C24" s="183"/>
      <c r="D24" s="125"/>
      <c r="E24" s="125"/>
      <c r="F24" s="125"/>
      <c r="G24" s="125"/>
      <c r="H24" s="5" t="s">
        <v>8</v>
      </c>
      <c r="I24" s="6">
        <v>0</v>
      </c>
      <c r="J24" s="6">
        <v>0</v>
      </c>
      <c r="K24" s="22">
        <v>0</v>
      </c>
      <c r="L24" s="22">
        <v>0</v>
      </c>
      <c r="M24" s="16">
        <v>0</v>
      </c>
      <c r="N24" s="27"/>
    </row>
    <row r="25" spans="1:14" ht="22.5" customHeight="1">
      <c r="A25" s="10">
        <v>32</v>
      </c>
      <c r="B25" s="144" t="s">
        <v>42</v>
      </c>
      <c r="C25" s="145"/>
      <c r="D25" s="145"/>
      <c r="E25" s="145"/>
      <c r="F25" s="145"/>
      <c r="G25" s="145"/>
      <c r="H25" s="10"/>
      <c r="I25" s="1"/>
      <c r="J25" s="1"/>
      <c r="K25" s="20"/>
      <c r="L25" s="20"/>
      <c r="M25" s="18"/>
      <c r="N25" s="27"/>
    </row>
    <row r="26" spans="1:14" ht="30.75" customHeight="1">
      <c r="A26" s="172" t="s">
        <v>36</v>
      </c>
      <c r="B26" s="144" t="s">
        <v>58</v>
      </c>
      <c r="C26" s="145"/>
      <c r="D26" s="145"/>
      <c r="E26" s="145"/>
      <c r="F26" s="145"/>
      <c r="G26" s="145"/>
      <c r="H26" s="10" t="s">
        <v>5</v>
      </c>
      <c r="I26" s="1">
        <v>0</v>
      </c>
      <c r="J26" s="53" t="s">
        <v>47</v>
      </c>
      <c r="K26" s="49">
        <v>0</v>
      </c>
      <c r="L26" s="49">
        <v>0</v>
      </c>
      <c r="M26" s="18">
        <v>0</v>
      </c>
      <c r="N26" s="27"/>
    </row>
    <row r="27" spans="1:14" ht="71.25" customHeight="1">
      <c r="A27" s="173"/>
      <c r="B27" s="23" t="s">
        <v>59</v>
      </c>
      <c r="C27" s="25" t="s">
        <v>65</v>
      </c>
      <c r="D27" s="52">
        <v>43100</v>
      </c>
      <c r="E27" s="39"/>
      <c r="F27" s="25" t="s">
        <v>54</v>
      </c>
      <c r="G27" s="185">
        <v>43070</v>
      </c>
      <c r="H27" s="7" t="s">
        <v>6</v>
      </c>
      <c r="I27" s="6">
        <v>0</v>
      </c>
      <c r="J27" s="19" t="s">
        <v>47</v>
      </c>
      <c r="K27" s="22">
        <v>0</v>
      </c>
      <c r="L27" s="22">
        <v>0</v>
      </c>
      <c r="M27" s="16">
        <v>0</v>
      </c>
      <c r="N27" s="26" t="s">
        <v>119</v>
      </c>
    </row>
    <row r="28" spans="1:14" ht="37.5" customHeight="1">
      <c r="A28" s="173"/>
      <c r="B28" s="144"/>
      <c r="C28" s="145"/>
      <c r="D28" s="145"/>
      <c r="E28" s="145"/>
      <c r="F28" s="145"/>
      <c r="G28" s="145"/>
      <c r="H28" s="9" t="s">
        <v>7</v>
      </c>
      <c r="I28" s="6">
        <v>0</v>
      </c>
      <c r="J28" s="6">
        <v>0</v>
      </c>
      <c r="K28" s="22">
        <v>0</v>
      </c>
      <c r="L28" s="22">
        <v>0</v>
      </c>
      <c r="M28" s="16">
        <v>0</v>
      </c>
      <c r="N28" s="27"/>
    </row>
    <row r="29" spans="1:14" ht="42" customHeight="1">
      <c r="A29" s="174"/>
      <c r="B29" s="169"/>
      <c r="C29" s="145"/>
      <c r="D29" s="145"/>
      <c r="E29" s="145"/>
      <c r="F29" s="145"/>
      <c r="G29" s="145"/>
      <c r="H29" s="5" t="s">
        <v>8</v>
      </c>
      <c r="I29" s="6">
        <v>0</v>
      </c>
      <c r="J29" s="6">
        <v>0</v>
      </c>
      <c r="K29" s="22">
        <v>0</v>
      </c>
      <c r="L29" s="22">
        <v>0</v>
      </c>
      <c r="M29" s="16">
        <v>0</v>
      </c>
      <c r="N29" s="27"/>
    </row>
    <row r="30" spans="1:14" ht="30.75" customHeight="1">
      <c r="A30" s="10">
        <v>33</v>
      </c>
      <c r="B30" s="144" t="s">
        <v>53</v>
      </c>
      <c r="C30" s="147"/>
      <c r="D30" s="147"/>
      <c r="E30" s="147"/>
      <c r="F30" s="147"/>
      <c r="G30" s="147"/>
      <c r="H30" s="10"/>
      <c r="I30" s="1"/>
      <c r="J30" s="1"/>
      <c r="K30" s="20"/>
      <c r="L30" s="20"/>
      <c r="M30" s="18"/>
      <c r="N30" s="27"/>
    </row>
    <row r="31" spans="1:14" ht="30.75" customHeight="1">
      <c r="A31" s="8" t="s">
        <v>36</v>
      </c>
      <c r="B31" s="144" t="s">
        <v>60</v>
      </c>
      <c r="C31" s="147"/>
      <c r="D31" s="147"/>
      <c r="E31" s="147"/>
      <c r="F31" s="147"/>
      <c r="G31" s="147"/>
      <c r="H31" s="10" t="s">
        <v>5</v>
      </c>
      <c r="I31" s="1">
        <v>0</v>
      </c>
      <c r="J31" s="53" t="s">
        <v>47</v>
      </c>
      <c r="K31" s="49">
        <v>0</v>
      </c>
      <c r="L31" s="49">
        <v>0</v>
      </c>
      <c r="M31" s="18">
        <v>0</v>
      </c>
      <c r="N31" s="27"/>
    </row>
    <row r="32" spans="1:14" ht="109.5" customHeight="1">
      <c r="A32" s="29"/>
      <c r="B32" s="24" t="s">
        <v>61</v>
      </c>
      <c r="C32" s="24" t="s">
        <v>62</v>
      </c>
      <c r="D32" s="50">
        <v>43100</v>
      </c>
      <c r="E32" s="45"/>
      <c r="F32" s="45" t="s">
        <v>54</v>
      </c>
      <c r="G32" s="51">
        <v>43070</v>
      </c>
      <c r="H32" s="7" t="s">
        <v>6</v>
      </c>
      <c r="I32" s="6">
        <v>0</v>
      </c>
      <c r="J32" s="19" t="s">
        <v>47</v>
      </c>
      <c r="K32" s="22">
        <v>0</v>
      </c>
      <c r="L32" s="22">
        <v>0</v>
      </c>
      <c r="M32" s="16">
        <v>0</v>
      </c>
      <c r="N32" s="26" t="s">
        <v>120</v>
      </c>
    </row>
    <row r="33" spans="1:14" ht="24.75" customHeight="1">
      <c r="A33" s="10"/>
      <c r="B33" s="23"/>
      <c r="C33" s="40"/>
      <c r="D33" s="41"/>
      <c r="E33" s="40"/>
      <c r="F33" s="40"/>
      <c r="G33" s="41"/>
      <c r="H33" s="9" t="s">
        <v>7</v>
      </c>
      <c r="I33" s="6">
        <v>0</v>
      </c>
      <c r="J33" s="6">
        <v>0</v>
      </c>
      <c r="K33" s="22">
        <v>0</v>
      </c>
      <c r="L33" s="22">
        <v>0</v>
      </c>
      <c r="M33" s="16">
        <v>0</v>
      </c>
      <c r="N33" s="27"/>
    </row>
    <row r="34" spans="1:14" ht="31.5" customHeight="1">
      <c r="A34" s="10"/>
      <c r="B34" s="23"/>
      <c r="C34" s="40"/>
      <c r="D34" s="41"/>
      <c r="E34" s="40"/>
      <c r="F34" s="40"/>
      <c r="G34" s="41"/>
      <c r="H34" s="5" t="s">
        <v>8</v>
      </c>
      <c r="I34" s="6">
        <v>0</v>
      </c>
      <c r="J34" s="6">
        <v>0</v>
      </c>
      <c r="K34" s="22">
        <v>0</v>
      </c>
      <c r="L34" s="22">
        <v>0</v>
      </c>
      <c r="M34" s="16">
        <v>0</v>
      </c>
      <c r="N34" s="27"/>
    </row>
    <row r="35" spans="1:14" ht="30.75" customHeight="1">
      <c r="A35" s="10"/>
      <c r="B35" s="46"/>
      <c r="C35" s="39"/>
      <c r="D35" s="39"/>
      <c r="E35" s="39"/>
      <c r="F35" s="39"/>
      <c r="G35" s="39"/>
      <c r="H35" s="10"/>
      <c r="I35" s="1"/>
      <c r="J35" s="1"/>
      <c r="K35" s="20"/>
      <c r="L35" s="20"/>
      <c r="M35" s="18"/>
      <c r="N35" s="2"/>
    </row>
    <row r="36" spans="1:14" ht="30.75" customHeight="1">
      <c r="A36" s="31">
        <v>34</v>
      </c>
      <c r="B36" s="170" t="s">
        <v>43</v>
      </c>
      <c r="C36" s="170"/>
      <c r="D36" s="170"/>
      <c r="E36" s="170"/>
      <c r="F36" s="170"/>
      <c r="G36" s="170"/>
      <c r="H36" s="10" t="s">
        <v>5</v>
      </c>
      <c r="I36" s="1">
        <v>0</v>
      </c>
      <c r="J36" s="1">
        <v>0</v>
      </c>
      <c r="K36" s="49">
        <v>69620.2</v>
      </c>
      <c r="L36" s="49">
        <v>69620.2</v>
      </c>
      <c r="M36" s="18">
        <f>L36/K36</f>
        <v>1</v>
      </c>
      <c r="N36" s="2"/>
    </row>
    <row r="37" spans="1:14" ht="36.75" customHeight="1">
      <c r="A37" s="111" t="s">
        <v>36</v>
      </c>
      <c r="B37" s="153" t="s">
        <v>56</v>
      </c>
      <c r="C37" s="153"/>
      <c r="D37" s="153"/>
      <c r="E37" s="153"/>
      <c r="F37" s="153"/>
      <c r="G37" s="153"/>
      <c r="H37" s="8"/>
      <c r="I37" s="6">
        <v>0</v>
      </c>
      <c r="J37" s="6">
        <v>0</v>
      </c>
      <c r="K37" s="22">
        <v>0</v>
      </c>
      <c r="L37" s="22">
        <v>0</v>
      </c>
      <c r="M37" s="16">
        <v>0</v>
      </c>
      <c r="N37" s="179" t="s">
        <v>63</v>
      </c>
    </row>
    <row r="38" spans="1:14" ht="25.5">
      <c r="A38" s="111"/>
      <c r="B38" s="154" t="s">
        <v>55</v>
      </c>
      <c r="C38" s="171" t="s">
        <v>57</v>
      </c>
      <c r="D38" s="146">
        <v>42979</v>
      </c>
      <c r="E38" s="152"/>
      <c r="F38" s="152" t="s">
        <v>54</v>
      </c>
      <c r="G38" s="146">
        <v>43070</v>
      </c>
      <c r="H38" s="11" t="s">
        <v>6</v>
      </c>
      <c r="I38" s="6"/>
      <c r="J38" s="19"/>
      <c r="K38" s="22">
        <v>69620.2</v>
      </c>
      <c r="L38" s="21">
        <v>69620.2</v>
      </c>
      <c r="M38" s="16">
        <f>L38/K38</f>
        <v>1</v>
      </c>
      <c r="N38" s="161"/>
    </row>
    <row r="39" spans="1:14" ht="25.5">
      <c r="A39" s="111"/>
      <c r="B39" s="154"/>
      <c r="C39" s="154"/>
      <c r="D39" s="111"/>
      <c r="E39" s="111"/>
      <c r="F39" s="111"/>
      <c r="G39" s="111"/>
      <c r="H39" s="12" t="s">
        <v>7</v>
      </c>
      <c r="I39" s="6"/>
      <c r="J39" s="6"/>
      <c r="K39" s="22">
        <v>8522.5</v>
      </c>
      <c r="L39" s="21">
        <v>8522.5</v>
      </c>
      <c r="M39" s="16">
        <v>1</v>
      </c>
      <c r="N39" s="161"/>
    </row>
    <row r="40" spans="1:14" ht="41.25" customHeight="1">
      <c r="A40" s="111"/>
      <c r="B40" s="154"/>
      <c r="C40" s="154"/>
      <c r="D40" s="111"/>
      <c r="E40" s="111"/>
      <c r="F40" s="111"/>
      <c r="G40" s="111"/>
      <c r="H40" s="6" t="s">
        <v>8</v>
      </c>
      <c r="I40" s="6">
        <v>0</v>
      </c>
      <c r="J40" s="6">
        <v>0</v>
      </c>
      <c r="K40" s="22">
        <v>0</v>
      </c>
      <c r="L40" s="22">
        <v>0</v>
      </c>
      <c r="M40" s="16">
        <v>0</v>
      </c>
      <c r="N40" s="161"/>
    </row>
    <row r="41" spans="1:14" ht="12.75">
      <c r="A41" s="128"/>
      <c r="B41" s="149"/>
      <c r="C41" s="149"/>
      <c r="D41" s="149"/>
      <c r="E41" s="149"/>
      <c r="F41" s="149"/>
      <c r="G41" s="149"/>
      <c r="H41" s="28"/>
      <c r="I41" s="33"/>
      <c r="J41" s="33"/>
      <c r="K41" s="34"/>
      <c r="L41" s="34"/>
      <c r="M41" s="35"/>
      <c r="N41" s="180"/>
    </row>
    <row r="42" spans="1:14" ht="12.75">
      <c r="A42" s="128"/>
      <c r="B42" s="167"/>
      <c r="C42" s="168"/>
      <c r="D42" s="148"/>
      <c r="E42" s="127"/>
      <c r="F42" s="127"/>
      <c r="G42" s="148"/>
      <c r="H42" s="36"/>
      <c r="I42" s="33"/>
      <c r="J42" s="37"/>
      <c r="K42" s="34"/>
      <c r="L42" s="34"/>
      <c r="M42" s="35"/>
      <c r="N42" s="181"/>
    </row>
    <row r="43" spans="1:14" ht="12.75">
      <c r="A43" s="128"/>
      <c r="B43" s="167"/>
      <c r="C43" s="168"/>
      <c r="D43" s="128"/>
      <c r="E43" s="128"/>
      <c r="F43" s="128"/>
      <c r="G43" s="128"/>
      <c r="H43" s="38"/>
      <c r="I43" s="33"/>
      <c r="J43" s="33"/>
      <c r="K43" s="34"/>
      <c r="L43" s="34"/>
      <c r="M43" s="35"/>
      <c r="N43" s="181"/>
    </row>
    <row r="44" spans="1:14" ht="12.75">
      <c r="A44" s="128"/>
      <c r="B44" s="167"/>
      <c r="C44" s="168"/>
      <c r="D44" s="128"/>
      <c r="E44" s="128"/>
      <c r="F44" s="128"/>
      <c r="G44" s="128"/>
      <c r="H44" s="33"/>
      <c r="I44" s="33"/>
      <c r="J44" s="33"/>
      <c r="K44" s="34"/>
      <c r="L44" s="34"/>
      <c r="M44" s="35"/>
      <c r="N44" s="181"/>
    </row>
    <row r="45" spans="1:14" ht="12.75">
      <c r="A45" s="3"/>
      <c r="B45" s="3"/>
      <c r="C45" s="3"/>
      <c r="D45" s="3"/>
      <c r="E45" s="3"/>
      <c r="F45" s="3"/>
      <c r="G45" s="3"/>
      <c r="N45" s="3"/>
    </row>
    <row r="46" spans="1:14" ht="12.75">
      <c r="A46" s="3" t="s">
        <v>110</v>
      </c>
      <c r="B46" s="3"/>
      <c r="C46" s="3"/>
      <c r="D46" s="3"/>
      <c r="E46" s="3"/>
      <c r="F46" s="3"/>
      <c r="G46" s="3"/>
      <c r="N46" s="3"/>
    </row>
    <row r="47" ht="12.75">
      <c r="N47" s="3"/>
    </row>
    <row r="48" spans="1:14" ht="12.75">
      <c r="A48" s="4" t="s">
        <v>25</v>
      </c>
      <c r="N48" s="3"/>
    </row>
    <row r="49" ht="12.75">
      <c r="N49" s="3"/>
    </row>
    <row r="50" spans="1:14" ht="12.75">
      <c r="A50" s="4" t="s">
        <v>26</v>
      </c>
      <c r="N50" s="3"/>
    </row>
    <row r="52" ht="12.75">
      <c r="A52" s="4" t="s">
        <v>111</v>
      </c>
    </row>
    <row r="54" ht="12.75">
      <c r="A54" s="4" t="s">
        <v>37</v>
      </c>
    </row>
    <row r="56" spans="1:14" ht="27.75" customHeight="1">
      <c r="A56" s="150" t="s">
        <v>112</v>
      </c>
      <c r="B56" s="151"/>
      <c r="C56" s="151"/>
      <c r="D56" s="151"/>
      <c r="E56" s="151"/>
      <c r="F56" s="151"/>
      <c r="G56" s="151"/>
      <c r="H56" s="151"/>
      <c r="I56" s="151"/>
      <c r="J56" s="151"/>
      <c r="K56" s="151"/>
      <c r="L56" s="151"/>
      <c r="M56" s="151"/>
      <c r="N56" s="151"/>
    </row>
    <row r="58" ht="12.75">
      <c r="A58" s="4" t="s">
        <v>27</v>
      </c>
    </row>
    <row r="60" spans="1:14" ht="42" customHeight="1">
      <c r="A60" s="150" t="s">
        <v>28</v>
      </c>
      <c r="B60" s="151"/>
      <c r="C60" s="151"/>
      <c r="D60" s="151"/>
      <c r="E60" s="151"/>
      <c r="F60" s="151"/>
      <c r="G60" s="151"/>
      <c r="H60" s="151"/>
      <c r="I60" s="151"/>
      <c r="J60" s="151"/>
      <c r="K60" s="151"/>
      <c r="L60" s="151"/>
      <c r="M60" s="151"/>
      <c r="N60" s="151"/>
    </row>
    <row r="62" spans="1:14" ht="42" customHeight="1">
      <c r="A62" s="150" t="s">
        <v>29</v>
      </c>
      <c r="B62" s="151"/>
      <c r="C62" s="151"/>
      <c r="D62" s="151"/>
      <c r="E62" s="151"/>
      <c r="F62" s="151"/>
      <c r="G62" s="151"/>
      <c r="H62" s="151"/>
      <c r="I62" s="151"/>
      <c r="J62" s="151"/>
      <c r="K62" s="151"/>
      <c r="L62" s="151"/>
      <c r="M62" s="151"/>
      <c r="N62" s="151"/>
    </row>
    <row r="64" spans="1:14" ht="25.5" customHeight="1">
      <c r="A64" s="150" t="s">
        <v>30</v>
      </c>
      <c r="B64" s="151"/>
      <c r="C64" s="151"/>
      <c r="D64" s="151"/>
      <c r="E64" s="151"/>
      <c r="F64" s="151"/>
      <c r="G64" s="151"/>
      <c r="H64" s="151"/>
      <c r="I64" s="151"/>
      <c r="J64" s="151"/>
      <c r="K64" s="151"/>
      <c r="L64" s="151"/>
      <c r="M64" s="151"/>
      <c r="N64" s="151"/>
    </row>
    <row r="66" spans="1:14" ht="27" customHeight="1">
      <c r="A66" s="150" t="s">
        <v>31</v>
      </c>
      <c r="B66" s="151"/>
      <c r="C66" s="151"/>
      <c r="D66" s="151"/>
      <c r="E66" s="151"/>
      <c r="F66" s="151"/>
      <c r="G66" s="151"/>
      <c r="H66" s="151"/>
      <c r="I66" s="151"/>
      <c r="J66" s="151"/>
      <c r="K66" s="151"/>
      <c r="L66" s="151"/>
      <c r="M66" s="151"/>
      <c r="N66" s="151"/>
    </row>
    <row r="68" spans="1:14" ht="27" customHeight="1">
      <c r="A68" s="150" t="s">
        <v>32</v>
      </c>
      <c r="B68" s="151"/>
      <c r="C68" s="151"/>
      <c r="D68" s="151"/>
      <c r="E68" s="151"/>
      <c r="F68" s="151"/>
      <c r="G68" s="151"/>
      <c r="H68" s="151"/>
      <c r="I68" s="151"/>
      <c r="J68" s="151"/>
      <c r="K68" s="151"/>
      <c r="L68" s="151"/>
      <c r="M68" s="151"/>
      <c r="N68" s="151"/>
    </row>
    <row r="70" ht="12.75">
      <c r="A70" s="4" t="s">
        <v>33</v>
      </c>
    </row>
    <row r="72" ht="12.75">
      <c r="A72" s="4" t="s">
        <v>34</v>
      </c>
    </row>
    <row r="74" ht="12.75">
      <c r="A74" s="4" t="s">
        <v>35</v>
      </c>
    </row>
    <row r="76" ht="12.75">
      <c r="A76" s="4" t="s">
        <v>113</v>
      </c>
    </row>
  </sheetData>
  <sheetProtection/>
  <mergeCells count="79">
    <mergeCell ref="A26:A29"/>
    <mergeCell ref="M4:M5"/>
    <mergeCell ref="N3:N5"/>
    <mergeCell ref="I3:M3"/>
    <mergeCell ref="N37:N40"/>
    <mergeCell ref="N41:N44"/>
    <mergeCell ref="B19:B21"/>
    <mergeCell ref="C22:C24"/>
    <mergeCell ref="A3:A5"/>
    <mergeCell ref="B3:B5"/>
    <mergeCell ref="A1:N1"/>
    <mergeCell ref="A2:N2"/>
    <mergeCell ref="A41:A44"/>
    <mergeCell ref="B42:B44"/>
    <mergeCell ref="C42:C44"/>
    <mergeCell ref="B28:B29"/>
    <mergeCell ref="B36:G36"/>
    <mergeCell ref="C38:C40"/>
    <mergeCell ref="A18:A21"/>
    <mergeCell ref="B18:G18"/>
    <mergeCell ref="B8:G8"/>
    <mergeCell ref="F3:F5"/>
    <mergeCell ref="G3:G5"/>
    <mergeCell ref="H3:H5"/>
    <mergeCell ref="K4:L4"/>
    <mergeCell ref="I4:J4"/>
    <mergeCell ref="A68:N68"/>
    <mergeCell ref="A13:A16"/>
    <mergeCell ref="B37:G37"/>
    <mergeCell ref="A37:A40"/>
    <mergeCell ref="B38:B40"/>
    <mergeCell ref="B31:G31"/>
    <mergeCell ref="D28:D29"/>
    <mergeCell ref="C28:C29"/>
    <mergeCell ref="A60:N60"/>
    <mergeCell ref="E38:E40"/>
    <mergeCell ref="F42:F44"/>
    <mergeCell ref="G42:G44"/>
    <mergeCell ref="G38:G40"/>
    <mergeCell ref="B41:G41"/>
    <mergeCell ref="A64:N64"/>
    <mergeCell ref="A66:N66"/>
    <mergeCell ref="F38:F40"/>
    <mergeCell ref="D42:D44"/>
    <mergeCell ref="A62:N62"/>
    <mergeCell ref="A56:N56"/>
    <mergeCell ref="B26:G26"/>
    <mergeCell ref="G28:G29"/>
    <mergeCell ref="F28:F29"/>
    <mergeCell ref="E28:E29"/>
    <mergeCell ref="B25:G25"/>
    <mergeCell ref="D38:D40"/>
    <mergeCell ref="B30:G30"/>
    <mergeCell ref="E42:E44"/>
    <mergeCell ref="C3:C5"/>
    <mergeCell ref="D3:E4"/>
    <mergeCell ref="B13:G13"/>
    <mergeCell ref="A7:G7"/>
    <mergeCell ref="D22:D24"/>
    <mergeCell ref="E22:E24"/>
    <mergeCell ref="B17:G17"/>
    <mergeCell ref="A9:A12"/>
    <mergeCell ref="F19:F21"/>
    <mergeCell ref="G19:G21"/>
    <mergeCell ref="B22:B24"/>
    <mergeCell ref="B10:B12"/>
    <mergeCell ref="C10:C12"/>
    <mergeCell ref="F22:F24"/>
    <mergeCell ref="G22:G24"/>
    <mergeCell ref="A22:A24"/>
    <mergeCell ref="D10:D12"/>
    <mergeCell ref="N9:N12"/>
    <mergeCell ref="C19:C21"/>
    <mergeCell ref="D19:D21"/>
    <mergeCell ref="E19:E21"/>
    <mergeCell ref="E10:E12"/>
    <mergeCell ref="F10:F12"/>
    <mergeCell ref="G10:G12"/>
    <mergeCell ref="B9:G9"/>
  </mergeCells>
  <printOptions/>
  <pageMargins left="0.2362204724409449" right="0.2362204724409449" top="0.49291666666666667" bottom="0.3937007874015748" header="0.31496062992125984" footer="0.31496062992125984"/>
  <pageSetup fitToHeight="0" horizontalDpi="600" verticalDpi="600" orientation="landscape" paperSize="9" scale="55" r:id="rId1"/>
  <headerFooter>
    <oddHeader>&amp;C&amp;"Times New Roman,полужирный"&amp;12  ноябрь   2017 года&amp;RФорма 2</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cp:keywords/>
  <dc:description/>
  <cp:lastModifiedBy>Евгений</cp:lastModifiedBy>
  <cp:lastPrinted>2017-12-11T07:42:04Z</cp:lastPrinted>
  <dcterms:created xsi:type="dcterms:W3CDTF">2014-02-07T13:59:39Z</dcterms:created>
  <dcterms:modified xsi:type="dcterms:W3CDTF">2017-12-14T14:27:10Z</dcterms:modified>
  <cp:category/>
  <cp:version/>
  <cp:contentType/>
  <cp:contentStatus/>
</cp:coreProperties>
</file>