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1"/>
  </bookViews>
  <sheets>
    <sheet name="Показатели" sheetId="1" r:id="rId1"/>
    <sheet name="Мероприятия" sheetId="2" r:id="rId2"/>
  </sheets>
  <definedNames/>
  <calcPr fullCalcOnLoad="1"/>
</workbook>
</file>

<file path=xl/comments1.xml><?xml version="1.0" encoding="utf-8"?>
<comments xmlns="http://schemas.openxmlformats.org/spreadsheetml/2006/main">
  <authors>
    <author>Автор</author>
  </authors>
  <commentList>
    <comment ref="I10" authorId="0">
      <text>
        <r>
          <rPr>
            <b/>
            <sz val="9"/>
            <rFont val="Tahoma"/>
            <family val="2"/>
          </rPr>
          <t>Автор:</t>
        </r>
        <r>
          <rPr>
            <sz val="9"/>
            <rFont val="Tahoma"/>
            <family val="2"/>
          </rPr>
          <t xml:space="preserve">
Статистическое наблюдение стало вестись с 2014 года</t>
        </r>
      </text>
    </comment>
    <comment ref="I14" authorId="0">
      <text>
        <r>
          <rPr>
            <b/>
            <sz val="9"/>
            <rFont val="Tahoma"/>
            <family val="2"/>
          </rPr>
          <t>Автор:</t>
        </r>
        <r>
          <rPr>
            <sz val="9"/>
            <rFont val="Tahoma"/>
            <family val="2"/>
          </rPr>
          <t xml:space="preserve">
Отсутствует информация Федеральной статистики</t>
        </r>
      </text>
    </comment>
  </commentList>
</comments>
</file>

<file path=xl/sharedStrings.xml><?xml version="1.0" encoding="utf-8"?>
<sst xmlns="http://schemas.openxmlformats.org/spreadsheetml/2006/main" count="186" uniqueCount="133">
  <si>
    <t xml:space="preserve">С 3 по 25 января 2018 года в Образовательном центре «Сириус» проведена январская образовательная программа. По результатам отбора на смену приглашены девять школьников из Ульяновской области. Январская сессия представлена несколькими направлениями: математика, теоретическая информатика, классическое программирование и мобильная разработка, проектная деятельность. Цель проведения проектной смены – выявление, развитие и сопровождение талантливых школьников в области проектной и исследовательской деятельности.                                                                                                                                                                                                                                                                                                                                                                                                                                                                                                                                            
12 января 2018 года на базе в УлГТУ состоялось первое заседание региональной Ассоциации победителей олимпиад при участии Губернатора Ульяновской области С.И.Морозова. На территории России действуют три Ассоциации (в Москве, Дагестане и Ульяновске), задачами которых являются поддержка одаренных детей, развитие олимпиадного движения. В рамках мероприятия Глава региона посетил детскую кулинарную академию в Ульяновском техникуме питания и торговли и детскую инженерную академию в УлГТУ, провел совещание по усовершенствованию работы учреждений дополнительного образования. 
14 января 2018 года на базе ОГБУК Ульяновской областной библиотеки для детей и юношества имени С. Т. Аксакова состоялся региональный этап интеллектуальной олимпиады «Что? Где? Когда?». В  мероприятии приняли участие 12 команд учащихся 8-11 классов из муниципальных образований Ульяновской области – победители муниципального этапа. Интеллектуальная олимпиада включает в себя конкурсные испытания по программированию, робототехнике, игре «Что? Где? Когда?» и решению изобретательских задач. Победитель  сборная команда МБОУ «Многопрофильный лицей №11 им. В.Г.Мендельсона» отправится на окружные соревнования в г.Казань. 
14 января 2018 года в МБУ ДО «Ундоровская ДШИ им. Г.В. Свиридова» проведен шестой межрегиональный православный фестиваль-конкурс «Святой родник», в рамках православного проекта «Творцу бесчисленных миров». Количество участников 170 человек. 
17 января 2018 года на базе УлГТУ прошла IX Ассамблея талантливой молодежи, на которой принял участие Губернатор Ульяновской области С.И.Морозов. На мероприятие приглашены победители областных, всероссийских и международных конкурсов, спортивных соревнований, смотров, предметных олимпиад и выставок. В рамках мероприятия состоялось чествование 27 лауреатов, получивших премии Президента РФ, а также 81 лауреата Губернаторской премии. Награждение прошло по номинациям «Художественное творчество», «Любительский спорт», «Научно-техническое творчество, «Учебно-исследовательская работа» и «Социально-значимая и общественная деятельность».
18 января 2018 года в МБУДО «Николаевская ДШИ состоялся Областной фестиваль-конкурс  эстрадной песни «Мы маленькие граждане Ульяновской области», в котором приняли участие 45 человек. Гран-При: в номинации эстрадный вокал - Сальникова Елизавета, учащаяся МБУДО «Радищевская ДШИ». 
20 января 2018 года стартовал XV региональный этап Всероссийского конкурса молодежных авторских проектов и проектов в сфере образования «Моя страна – моя Россия». На конкурс принимаются молодёжные авторские проекты и проекты в сфере образования, направленные на социально-экономическое развитие территорий. Конкурс реализуется с использованием гранта Президента РФ на развитие гражданского общества. Ульяновская область ежегодно принимает участие в конкурсе, в 2017 году три проекта региона прошли на всероссийский этап.
20 января 2018 года в Ульяновске прошел международный конкурс – фестиваль в рамках проекта «Волга в сердце впадает в мое!», организованный Фондом поддержки и развития детского творчества «Планета талантов». Учащиеся ОГКОУ школы-интерната №91 стали лауреатами в трех номинациях конкурса «Эстрадный вокал», «Инструментальный жанр», «Академический вокал».
22 января 2018 года в ОГБУ ДО «Дворец творчества детей и молодежи» состоялась церемония закрытия Года экологии и особо охраняемых природных территорий, в рамках которой награждены победители и призеры регионального этапа Всероссийского конкурса «Моя малая Родина: природа, культура, этнос».
22 января 2018 года в ОГБУ ДО «Дворец творчества детей и молодежи» проведены региональные краеведческие чтения учащихся, посвященные 75-летию со дня образования Ульяновской области. В ходе мероприятия учащиеся 7-11 классов – победители муниципальных этапов – представили жюри исследовательские и творческие работы. Лучшие работы будут рекомендованы для участия во Всероссийских краеведческих чтениях. 
25 января 2018 года в Ульяновских школах стартовал весенний цикл занятий в рамках Всероссийской программы «Дни финансовой грамотности». Для образовательных учреждений разработан проект «Онлайн уроки финансовой грамотности», реализуемый при поддержке Министерства финансов РФ, Центробанка России, Министерства образования и науки РФ. Целевая аудитория – учащиеся 9-11 классов и педагогические работники. На уроках и лекциях старшеклассники и студенты знакомятся с основами рационального использования финансовых ресурсов и грамотного потребительского поведения в отношении розничных финансовых услуг. 
В январе 2018 года в Ульяновской области стартовал региональный этап Всероссийской олимпиады школьников 2017-2018 учебного года. Мероприятие проходит в детском оздоровительно-образовательном центре «Юность». На региональном уровне по инициативе Губернатора Ульяновской области С.И.Морозова учащиеся, которые становятся победителями и призёрами заключительного тура, получают денежное поощрение. Областной этап продлится до 20 февраля, будет проходить по 21 общеобразовательному предмету, а также краеведению и родным (татарскому, мордовскому, чувашскому) языкам и литературе. 
</t>
  </si>
  <si>
    <t xml:space="preserve">В январе 2018 года в Железнодорожном районе г.Ульяновска открылся физкультурно-спортивный комплекс «Союз». В ФОКе будут работать секции по нескольким опорным видам спорта согласно расписанию: секции по хоккею с мячом и шайбой, боксу и кикбоксингу, запланированы бесплатные сеансы массового катания на коньках. На базе спорткомплекса «Союз» будут заниматься учащиеся ОГКУ ДО «Детско-юношеской спортивной школы по хоккею». 
13 января 2018 года в Димитровграде открылось креативное пространство «Горизонт» (ул.Димитрова, 8а). «Горизонт» - это многофункциональная площадка для проведения культурных, образовательных и просветительских мероприятий, лекций, творческих встреч и мастер-классов, интеллектуальных игр, семинаров и тренингов в рамках проекта «Лига школьного предпринимательства», занятий в Медиашколе для подростков. В день открытия состоялась экскурсия по креативному пространству, мастер-классы, работали образовательные и творческие площадки,  художественная выставка. 
С 21 января 2018 года ЦМИТ «Открытие» проводит уроки по мнемотехнике для ульяновских школьников. Мнемотехника – это «искусство запомнить все». Первое занятие состоялось в МБОУ СОШ №17 для учеников 5-8 классов. Преподаватель Дубровин Егор Вячеславович — профессиональный мнемонист, участник шоу «Удивительные люди».
24 января 2018 года на базе ОГБУ ДО «Дворец творчества детей и молодежи» проведена методическая мастерская на тему «Современные требования к общеразвивающим программам, образовательному процессу и компетенциям педагога дополнительного образования». В мероприятии приняли участие более 150 человек, в том числе сотрудники ОГАУ ИРО Ульяновской области, УлГПУ, руководители, методисты, педагоги организаций дополнительного образования 21 района Ульяновской области. Проведены мастер-классы, выставка-презентация педагогических идей и семинар, посвященный вопросам внедрения профессионального стандарта «Педагог дополнительного образования детей и взрослых», формированию знаний и умений педагогов дополнительного образования, в том числе в рамках системы наставничества, аттестации педагогов и улучшению качества образовательных услуг. 
С 27 по 29 января 2018 года в образовательном центре «Сириус» г.Сочи состоялась II Всероссийская конференция «Путь к успеху: стратегии поддержки одаренных детей и молодежи», на которой приняла участие делегация из Ульяновской области во главе с Губернатором Ульяновской области С.И.Морозовым. Организатор мероприятия – Образовательный фонд «Талант и успех» при поддержке Министерства образования и науки РФ. Программа конференции включала пленарные заседания, дискуссионные панели, круглые столы, работали проектные группы. Обсуждались вопросы технологического образования в современных программах школ и вузов, развития системы поддержки талантливой молодежи, повышения эффективности включения одаренных детей в реализацию приоритетных направлений развития России, формирования работы с музыкально-одаренными детьми и детьми, проявляющими способность в спорте. Подписан меморандум с руководителем фонда «Талант и успех» Е.Шмелевой о совместном профессиональном сопровождении получателей грантов Президента России. 
В 2018 году продолжается работа комплекса «Лаборатории безопасности», открытого 28 ноября 2017 года на базе ОГБУ ДО «Дворец творчества детей и молодежи» с целью профилактики детского дорожно-транспортного травматизма. В январе мобильный автогородок посетил с мастер-классами МБОУ «Гимназию №1 им.В.И.Ленина», МБОУ «Мариинскую гимназию» и МАОУ «Лингвистическую гимназию». Младшие школьники приняли участие в модулях «Двухколесный транспорт», «Пешеходы», «Пассажиры». Охват - более 350 человек.  
В Ульяновской области планируют создать Корпорацию развития дополнительного образования, которая станет проектным офисом по приоритетной программе «Доступное дополнительное образование детей».  Корпорация будет выполнять профориентационную, воспитательную и патриотическую работу со школьниками, заниматься распространением лучших практик, внедрением инновационных проектов в организациях дополнительного образования, школах, детских садах, позволит обеспечить эффективное взаимодействие между профильными организациями всех форм собственности. 
В Ульяновской области развивается институт наставничества. Губернатор Ульяновской области С.И. Морозов указал на необходимость формирования единой региональной политики в сфере наставничества, поставил задачу разработать приоритетный проект о наставничестве. Ульяновская область примет участие в форуме «Наставник», который пройдет 13-15 февраля в Москве. В рамках деловой программы форума Губернатор Ульяновской области С.И.Морозов представит региональный опыт по наставничеству, направленный на формирование единой региональной политики, а также новые подходы к развитию данного института. 
</t>
  </si>
  <si>
    <t>В январе 2018 года для учащихся общеобразовательных организаций в рамках проекта «Лига школьного предпринимательства» был проведен ряд мероприятий. Школьники приняли участие в форсайт-сессии (18, 19, 20 января 2018 г.)  и деловой игре «Авиаторы» (25, 26, 27 января 2018 г.). Мероприятие проводилось на четырех площадках: МАОУ «Средняя школа №19» г.Димитровграда, Ульяновский областной бизнес-инкубатор, детский технопарк «Кванториум» и коворкинг-центр «Точка кипения». Модераторы - бизнес-тренеры И.Сальникова и А.Захаров. 
В январе 2018 года в детском технопарке «Кванториум», расположенном в коворкинг-центре «Точка кипения» (ТЦ «Спартак», Минаева 11), открыто новое VR/AR направление, в рамках которого будут решаться задачи виртуального проектирования и моделирования различных ситуаций. Презентация VR-кванториума состоялась в рамках совещания по реализации лидерского проекта АСИ «Кибер Россия» при участии Губернатора Ульяновской области С.И.Морозова 12 января 2018г. 
С 3 по 8 января 2018 года в санаторно-оздоровительном комплексе «Чайка» состоялась зимняя смена языкового лагеря «Smart Camp» на тему «Frozen». На протяжении смены для школьников проводились занятия по английскому языку, развивающие и спортивные игры, работала мастерская Санта Клауса, состоялся увлекательный квест «Christmas trip», интеллектуальные и творческие конкурсы. 
17 января 2018 года в Информационном центре по атомной энергии для старшеклассников города был проведен мастер-класс «Дизайн-мышление». Мероприятие приурочено к Всемирному дню детских изобретений. Командам школьников предстояло изобрести устройство будущего и презентовать свой проект. Ребята проявили фантазию, познакомились с формами работы в экспериментальной и изобретательской деятельности.</t>
  </si>
  <si>
    <t xml:space="preserve"> В 2018 году для достижения показателя в 22% запланированно приведение здания ОГБПОУ "Ульяновский электромеханический техникум" в соответствие с требованиями, обеспечивающими беспрепятственный доступ лиц с ОВЗ. На сегоднешний день в ОГБПОУ "Ульяновский электромеханический колледж" разработана проектно-сметная документация. </t>
  </si>
  <si>
    <t>04</t>
  </si>
  <si>
    <t>Указ Президента Российской Федерации</t>
  </si>
  <si>
    <t>№ п/п</t>
  </si>
  <si>
    <t>Наименование показателя</t>
  </si>
  <si>
    <t>Единица измерения</t>
  </si>
  <si>
    <t>Отчетная дата (период) значения показателя (год)</t>
  </si>
  <si>
    <t>Значение показателя</t>
  </si>
  <si>
    <t>фактическое</t>
  </si>
  <si>
    <t>Ответственный исполнитель                за достижение показателя                       в субъекте Российской Федерации (1)</t>
  </si>
  <si>
    <t>целевое  (2)</t>
  </si>
  <si>
    <t>плановое (3)</t>
  </si>
  <si>
    <t>отклонение (4)</t>
  </si>
  <si>
    <t>Примечание (5)</t>
  </si>
  <si>
    <t>Ульяновская область</t>
  </si>
  <si>
    <t>Ⅰ. Отчетная информация о достижении показателей, содержащихся в указах Президента Российской Федерации</t>
  </si>
  <si>
    <t xml:space="preserve">Реквизиты документов, содержащих мероприятие (7) </t>
  </si>
  <si>
    <t>Ожидаемый результат исполнения мероприятия (8)</t>
  </si>
  <si>
    <t>Дата исполнения мероприятия</t>
  </si>
  <si>
    <t>план (9)</t>
  </si>
  <si>
    <t>факт (10)</t>
  </si>
  <si>
    <t>Государственная программа Российской Федерации (11)</t>
  </si>
  <si>
    <t>Отчетная дата (период) значения показателя (квартал) (12)</t>
  </si>
  <si>
    <t>Источник финансирования</t>
  </si>
  <si>
    <t xml:space="preserve">Финансирование, тыс. руб. </t>
  </si>
  <si>
    <t>Код бюджетной классификации Российской Федерации</t>
  </si>
  <si>
    <t>Рз (16)</t>
  </si>
  <si>
    <t>Пр (17)</t>
  </si>
  <si>
    <t>план (18)</t>
  </si>
  <si>
    <t>факт (19)</t>
  </si>
  <si>
    <t>Итого                                  по Указу</t>
  </si>
  <si>
    <t>Итого                             по мероприятию</t>
  </si>
  <si>
    <t>Примечание (21)</t>
  </si>
  <si>
    <r>
      <rPr>
        <b/>
        <sz val="14"/>
        <color indexed="8"/>
        <rFont val="Times New Roman"/>
        <family val="1"/>
      </rPr>
      <t>(1)</t>
    </r>
    <r>
      <rPr>
        <sz val="12"/>
        <color indexed="8"/>
        <rFont val="Times New Roman"/>
        <family val="1"/>
      </rPr>
      <t xml:space="preserve"> - </t>
    </r>
    <r>
      <rPr>
        <i/>
        <sz val="12"/>
        <color indexed="8"/>
        <rFont val="Times New Roman"/>
        <family val="1"/>
      </rPr>
      <t>Указывается орган исполнительной власти субъекта Российской Федерации или орган местного самоуправления, ответственный за достижение показателя, в единственном числе (соисполнители не указываются).</t>
    </r>
  </si>
  <si>
    <r>
      <rPr>
        <b/>
        <sz val="14"/>
        <color indexed="8"/>
        <rFont val="Times New Roman"/>
        <family val="1"/>
      </rPr>
      <t>(2)</t>
    </r>
    <r>
      <rPr>
        <sz val="12"/>
        <color indexed="8"/>
        <rFont val="Times New Roman"/>
        <family val="1"/>
      </rPr>
      <t xml:space="preserve"> - </t>
    </r>
    <r>
      <rPr>
        <i/>
        <sz val="12"/>
        <color indexed="8"/>
        <rFont val="Times New Roman"/>
        <family val="1"/>
      </rPr>
      <t xml:space="preserve">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 установленными в правовых актах на основании значений показателей, предусмотренных в указах Президента Российской Федерации, и сроками их достижения. </t>
    </r>
  </si>
  <si>
    <r>
      <t xml:space="preserve">(3) </t>
    </r>
    <r>
      <rPr>
        <sz val="12"/>
        <color indexed="8"/>
        <rFont val="Times New Roman"/>
        <family val="1"/>
      </rPr>
      <t xml:space="preserve">- </t>
    </r>
    <r>
      <rPr>
        <i/>
        <sz val="12"/>
        <color indexed="8"/>
        <rFont val="Times New Roman"/>
        <family val="1"/>
      </rPr>
      <t xml:space="preserve">Плановое значение показателя указывается органом исполнительной власти субъекта Российской Федерации или органом местного самоуправления, исходя из значений, установленных правовыми актами на отчетную дату. </t>
    </r>
  </si>
  <si>
    <r>
      <t xml:space="preserve">(5) </t>
    </r>
    <r>
      <rPr>
        <sz val="12"/>
        <color indexed="8"/>
        <rFont val="Times New Roman"/>
        <family val="1"/>
      </rPr>
      <t>-</t>
    </r>
    <r>
      <rPr>
        <i/>
        <sz val="12"/>
        <color indexed="8"/>
        <rFont val="Times New Roman"/>
        <family val="1"/>
      </rPr>
      <t xml:space="preserve"> Указывается причина отклонения фактического от планового значения показателя. </t>
    </r>
  </si>
  <si>
    <r>
      <rPr>
        <b/>
        <sz val="14"/>
        <color indexed="8"/>
        <rFont val="Times New Roman"/>
        <family val="1"/>
      </rPr>
      <t xml:space="preserve">(7) </t>
    </r>
    <r>
      <rPr>
        <sz val="12"/>
        <color indexed="8"/>
        <rFont val="Times New Roman"/>
        <family val="1"/>
      </rPr>
      <t xml:space="preserve">- </t>
    </r>
    <r>
      <rPr>
        <i/>
        <sz val="12"/>
        <color indexed="8"/>
        <rFont val="Times New Roman"/>
        <family val="1"/>
      </rPr>
      <t>Указываются реквизиты правового акта, в котором предусмотрено мероприятие.</t>
    </r>
    <r>
      <rPr>
        <sz val="12"/>
        <color indexed="8"/>
        <rFont val="Times New Roman"/>
        <family val="1"/>
      </rPr>
      <t xml:space="preserve"> </t>
    </r>
  </si>
  <si>
    <r>
      <rPr>
        <b/>
        <sz val="14"/>
        <color indexed="8"/>
        <rFont val="Times New Roman"/>
        <family val="1"/>
      </rPr>
      <t xml:space="preserve">(8) </t>
    </r>
    <r>
      <rPr>
        <sz val="12"/>
        <color indexed="8"/>
        <rFont val="Times New Roman"/>
        <family val="1"/>
      </rPr>
      <t xml:space="preserve">- </t>
    </r>
    <r>
      <rPr>
        <i/>
        <sz val="12"/>
        <color indexed="8"/>
        <rFont val="Times New Roman"/>
        <family val="1"/>
      </rPr>
      <t xml:space="preserve">Ожидаемый результат исполнения мероприятия должен включать количественные и (или) качественные характеристики. </t>
    </r>
  </si>
  <si>
    <r>
      <t xml:space="preserve">(4) </t>
    </r>
    <r>
      <rPr>
        <sz val="12"/>
        <color indexed="8"/>
        <rFont val="Times New Roman"/>
        <family val="1"/>
      </rPr>
      <t xml:space="preserve">- </t>
    </r>
    <r>
      <rPr>
        <i/>
        <sz val="12"/>
        <color indexed="8"/>
        <rFont val="Times New Roman"/>
        <family val="1"/>
      </rPr>
      <t xml:space="preserve">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 исходя из сопоставления фактического и планового значения показателя на отчетную дату по формуле: </t>
    </r>
    <r>
      <rPr>
        <b/>
        <i/>
        <sz val="12"/>
        <color indexed="8"/>
        <rFont val="Times New Roman"/>
        <family val="1"/>
      </rPr>
      <t>ФЗ - ПЗ</t>
    </r>
    <r>
      <rPr>
        <i/>
        <sz val="12"/>
        <color indexed="8"/>
        <rFont val="Times New Roman"/>
        <family val="1"/>
      </rPr>
      <t xml:space="preserve">, где   </t>
    </r>
    <r>
      <rPr>
        <b/>
        <i/>
        <sz val="12"/>
        <color indexed="8"/>
        <rFont val="Times New Roman"/>
        <family val="1"/>
      </rPr>
      <t>ФЗ</t>
    </r>
    <r>
      <rPr>
        <i/>
        <sz val="12"/>
        <color indexed="8"/>
        <rFont val="Times New Roman"/>
        <family val="1"/>
      </rPr>
      <t xml:space="preserve"> - фактическое значение, </t>
    </r>
    <r>
      <rPr>
        <b/>
        <i/>
        <sz val="12"/>
        <color indexed="8"/>
        <rFont val="Times New Roman"/>
        <family val="1"/>
      </rPr>
      <t>ПЗ</t>
    </r>
    <r>
      <rPr>
        <i/>
        <sz val="12"/>
        <color indexed="8"/>
        <rFont val="Times New Roman"/>
        <family val="1"/>
      </rPr>
      <t xml:space="preserve"> - плановое значение. Для показателей № 19-23, 30, 32 отклонение считается по формуле: ((ФЗ-ПЗ)*(-1)). </t>
    </r>
  </si>
  <si>
    <r>
      <rPr>
        <b/>
        <sz val="14"/>
        <color indexed="8"/>
        <rFont val="Times New Roman"/>
        <family val="1"/>
      </rPr>
      <t xml:space="preserve">(12) </t>
    </r>
    <r>
      <rPr>
        <sz val="12"/>
        <color indexed="8"/>
        <rFont val="Times New Roman"/>
        <family val="1"/>
      </rPr>
      <t xml:space="preserve">- </t>
    </r>
    <r>
      <rPr>
        <i/>
        <sz val="12"/>
        <color indexed="8"/>
        <rFont val="Times New Roman"/>
        <family val="1"/>
      </rPr>
      <t xml:space="preserve">Отчетная дата - </t>
    </r>
    <r>
      <rPr>
        <b/>
        <i/>
        <sz val="12"/>
        <color indexed="8"/>
        <rFont val="Times New Roman"/>
        <family val="1"/>
      </rPr>
      <t>Ⅰ</t>
    </r>
    <r>
      <rPr>
        <i/>
        <sz val="12"/>
        <color indexed="8"/>
        <rFont val="Times New Roman"/>
        <family val="1"/>
      </rPr>
      <t>,</t>
    </r>
    <r>
      <rPr>
        <b/>
        <i/>
        <sz val="12"/>
        <color indexed="8"/>
        <rFont val="Times New Roman"/>
        <family val="1"/>
      </rPr>
      <t xml:space="preserve"> Ⅱ</t>
    </r>
    <r>
      <rPr>
        <i/>
        <sz val="12"/>
        <color indexed="8"/>
        <rFont val="Times New Roman"/>
        <family val="1"/>
      </rPr>
      <t xml:space="preserve">, </t>
    </r>
    <r>
      <rPr>
        <b/>
        <i/>
        <sz val="12"/>
        <color indexed="8"/>
        <rFont val="Times New Roman"/>
        <family val="1"/>
      </rPr>
      <t>Ⅲ</t>
    </r>
    <r>
      <rPr>
        <i/>
        <sz val="12"/>
        <color indexed="8"/>
        <rFont val="Times New Roman"/>
        <family val="1"/>
      </rPr>
      <t xml:space="preserve">, </t>
    </r>
    <r>
      <rPr>
        <b/>
        <i/>
        <sz val="12"/>
        <color indexed="8"/>
        <rFont val="Times New Roman"/>
        <family val="1"/>
      </rPr>
      <t>Ⅳ</t>
    </r>
    <r>
      <rPr>
        <i/>
        <sz val="12"/>
        <color indexed="8"/>
        <rFont val="Times New Roman"/>
        <family val="1"/>
      </rPr>
      <t xml:space="preserve"> кварталы отчетного года. В связи с тем, что объем финансирования мероприятий указывается нарастающим итогом с начала года, данные за </t>
    </r>
    <r>
      <rPr>
        <b/>
        <i/>
        <sz val="12"/>
        <color indexed="8"/>
        <rFont val="Times New Roman"/>
        <family val="1"/>
      </rPr>
      <t>Ⅳ</t>
    </r>
    <r>
      <rPr>
        <i/>
        <sz val="12"/>
        <color indexed="8"/>
        <rFont val="Times New Roman"/>
        <family val="1"/>
      </rPr>
      <t xml:space="preserve"> квартал идентичны данным за отчетный год. </t>
    </r>
  </si>
  <si>
    <r>
      <rPr>
        <b/>
        <sz val="14"/>
        <color indexed="8"/>
        <rFont val="Times New Roman"/>
        <family val="1"/>
      </rPr>
      <t xml:space="preserve">(13) </t>
    </r>
    <r>
      <rPr>
        <sz val="12"/>
        <color indexed="8"/>
        <rFont val="Times New Roman"/>
        <family val="1"/>
      </rPr>
      <t xml:space="preserve">- </t>
    </r>
    <r>
      <rPr>
        <i/>
        <sz val="12"/>
        <color indexed="8"/>
        <rFont val="Times New Roman"/>
        <family val="1"/>
      </rPr>
      <t xml:space="preserve">По строке указываются плановые и фактические объемы финансирования с детализацией по </t>
    </r>
    <r>
      <rPr>
        <b/>
        <i/>
        <sz val="12"/>
        <color indexed="8"/>
        <rFont val="Times New Roman"/>
        <family val="1"/>
      </rPr>
      <t>разделу</t>
    </r>
    <r>
      <rPr>
        <i/>
        <sz val="12"/>
        <color indexed="8"/>
        <rFont val="Times New Roman"/>
        <family val="1"/>
      </rPr>
      <t xml:space="preserve"> / </t>
    </r>
    <r>
      <rPr>
        <b/>
        <i/>
        <sz val="12"/>
        <color indexed="8"/>
        <rFont val="Times New Roman"/>
        <family val="1"/>
      </rPr>
      <t>подразделу</t>
    </r>
    <r>
      <rPr>
        <i/>
        <sz val="12"/>
        <color indexed="8"/>
        <rFont val="Times New Roman"/>
        <family val="1"/>
      </rPr>
      <t xml:space="preserve">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</si>
  <si>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rPr>
        <b/>
        <sz val="14"/>
        <color indexed="8"/>
        <rFont val="Times New Roman"/>
        <family val="1"/>
      </rPr>
      <t xml:space="preserve">(14) </t>
    </r>
    <r>
      <rPr>
        <sz val="12"/>
        <color indexed="8"/>
        <rFont val="Times New Roman"/>
        <family val="1"/>
      </rPr>
      <t xml:space="preserve">- </t>
    </r>
    <r>
      <rPr>
        <i/>
        <sz val="12"/>
        <color indexed="8"/>
        <rFont val="Times New Roman"/>
        <family val="1"/>
      </rPr>
      <t xml:space="preserve">По строке указываются плановые и фактические объемы финансирования с детализацией по </t>
    </r>
    <r>
      <rPr>
        <b/>
        <i/>
        <sz val="12"/>
        <color indexed="8"/>
        <rFont val="Times New Roman"/>
        <family val="1"/>
      </rPr>
      <t>разделу</t>
    </r>
    <r>
      <rPr>
        <i/>
        <sz val="12"/>
        <color indexed="8"/>
        <rFont val="Times New Roman"/>
        <family val="1"/>
      </rPr>
      <t xml:space="preserve"> / </t>
    </r>
    <r>
      <rPr>
        <b/>
        <i/>
        <sz val="12"/>
        <color indexed="8"/>
        <rFont val="Times New Roman"/>
        <family val="1"/>
      </rPr>
      <t>подразделу</t>
    </r>
    <r>
      <rPr>
        <i/>
        <sz val="12"/>
        <color indexed="8"/>
        <rFont val="Times New Roman"/>
        <family val="1"/>
      </rPr>
      <t xml:space="preserve">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</si>
  <si>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t xml:space="preserve">(15) </t>
    </r>
    <r>
      <rPr>
        <sz val="12"/>
        <color indexed="8"/>
        <rFont val="Times New Roman"/>
        <family val="1"/>
      </rPr>
      <t xml:space="preserve">- </t>
    </r>
    <r>
      <rPr>
        <i/>
        <sz val="12"/>
        <color indexed="8"/>
        <rFont val="Times New Roman"/>
        <family val="1"/>
      </rPr>
      <t xml:space="preserve">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r>
  </si>
  <si>
    <r>
      <t xml:space="preserve">(16) </t>
    </r>
    <r>
      <rPr>
        <sz val="12"/>
        <color indexed="8"/>
        <rFont val="Times New Roman"/>
        <family val="1"/>
      </rPr>
      <t>-</t>
    </r>
    <r>
      <rPr>
        <b/>
        <sz val="12"/>
        <color indexed="8"/>
        <rFont val="Times New Roman"/>
        <family val="1"/>
      </rPr>
      <t xml:space="preserve"> </t>
    </r>
    <r>
      <rPr>
        <b/>
        <i/>
        <sz val="12"/>
        <color indexed="8"/>
        <rFont val="Times New Roman"/>
        <family val="1"/>
      </rPr>
      <t xml:space="preserve">Рз </t>
    </r>
    <r>
      <rPr>
        <i/>
        <sz val="12"/>
        <color indexed="8"/>
        <rFont val="Times New Roman"/>
        <family val="1"/>
      </rPr>
      <t xml:space="preserve">- код раздела классификации расходов бюджетов. </t>
    </r>
    <r>
      <rPr>
        <b/>
        <i/>
        <sz val="12"/>
        <color indexed="8"/>
        <rFont val="Times New Roman"/>
        <family val="1"/>
      </rPr>
      <t>Рз</t>
    </r>
    <r>
      <rPr>
        <i/>
        <sz val="12"/>
        <color indexed="8"/>
        <rFont val="Times New Roman"/>
        <family val="1"/>
      </rPr>
      <t xml:space="preserve">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</si>
  <si>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(17) </t>
    </r>
    <r>
      <rPr>
        <sz val="12"/>
        <color indexed="8"/>
        <rFont val="Times New Roman"/>
        <family val="1"/>
      </rPr>
      <t xml:space="preserve">- </t>
    </r>
    <r>
      <rPr>
        <b/>
        <i/>
        <sz val="12"/>
        <color indexed="8"/>
        <rFont val="Times New Roman"/>
        <family val="1"/>
      </rPr>
      <t xml:space="preserve">Пр </t>
    </r>
    <r>
      <rPr>
        <sz val="12"/>
        <color indexed="8"/>
        <rFont val="Times New Roman"/>
        <family val="1"/>
      </rPr>
      <t>-</t>
    </r>
    <r>
      <rPr>
        <i/>
        <sz val="12"/>
        <color indexed="8"/>
        <rFont val="Times New Roman"/>
        <family val="1"/>
      </rPr>
      <t xml:space="preserve"> код подраздела классификации расходов бюджетов. </t>
    </r>
    <r>
      <rPr>
        <b/>
        <i/>
        <sz val="12"/>
        <color indexed="8"/>
        <rFont val="Times New Roman"/>
        <family val="1"/>
      </rPr>
      <t>Пр</t>
    </r>
    <r>
      <rPr>
        <i/>
        <sz val="12"/>
        <color indexed="8"/>
        <rFont val="Times New Roman"/>
        <family val="1"/>
      </rPr>
      <t xml:space="preserve">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</si>
  <si>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(19) </t>
    </r>
    <r>
      <rPr>
        <sz val="12"/>
        <color indexed="8"/>
        <rFont val="Times New Roman"/>
        <family val="1"/>
      </rPr>
      <t xml:space="preserve">- </t>
    </r>
    <r>
      <rPr>
        <i/>
        <sz val="12"/>
        <color indexed="8"/>
        <rFont val="Times New Roman"/>
        <family val="1"/>
      </rPr>
      <t xml:space="preserve">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r>
  </si>
  <si>
    <r>
      <t xml:space="preserve">(20) </t>
    </r>
    <r>
      <rPr>
        <sz val="12"/>
        <color indexed="8"/>
        <rFont val="Times New Roman"/>
        <family val="1"/>
      </rPr>
      <t xml:space="preserve">- </t>
    </r>
    <r>
      <rPr>
        <i/>
        <sz val="12"/>
        <color indexed="8"/>
        <rFont val="Times New Roman"/>
        <family val="1"/>
      </rPr>
      <t xml:space="preserve">Указывается процент исполнения объема финансирования мероприятий по состоянию на первое число месяца, следующего за отчетным периодом (по формуле </t>
    </r>
    <r>
      <rPr>
        <b/>
        <i/>
        <sz val="12"/>
        <color indexed="8"/>
        <rFont val="Times New Roman"/>
        <family val="1"/>
      </rPr>
      <t>(столбец 12 / столбец 11)* 100%</t>
    </r>
    <r>
      <rPr>
        <i/>
        <sz val="12"/>
        <color indexed="8"/>
        <rFont val="Times New Roman"/>
        <family val="1"/>
      </rPr>
      <t xml:space="preserve">). </t>
    </r>
  </si>
  <si>
    <r>
      <t xml:space="preserve">КБ субъекта РФ, включая ТГВФ </t>
    </r>
    <r>
      <rPr>
        <b/>
        <sz val="10"/>
        <color indexed="8"/>
        <rFont val="Times New Roman"/>
        <family val="1"/>
      </rPr>
      <t>(13)</t>
    </r>
  </si>
  <si>
    <r>
      <t xml:space="preserve">Внебюджетное финансирование </t>
    </r>
    <r>
      <rPr>
        <b/>
        <sz val="10"/>
        <color indexed="8"/>
        <rFont val="Times New Roman"/>
        <family val="1"/>
      </rPr>
      <t>(15)</t>
    </r>
  </si>
  <si>
    <r>
      <t xml:space="preserve">в т.ч. целевые МБТ из ФБ </t>
    </r>
    <r>
      <rPr>
        <b/>
        <i/>
        <sz val="10"/>
        <color indexed="8"/>
        <rFont val="Times New Roman"/>
        <family val="1"/>
      </rPr>
      <t>(14)</t>
    </r>
  </si>
  <si>
    <r>
      <t>в т.ч. целевые МБТ из ФБ</t>
    </r>
    <r>
      <rPr>
        <b/>
        <sz val="10"/>
        <color indexed="8"/>
        <rFont val="Times New Roman"/>
        <family val="1"/>
      </rPr>
      <t xml:space="preserve"> (14)</t>
    </r>
  </si>
  <si>
    <t>Доступность дошкольного образования (Отношение численности детей в возрасте от 3 до 7 лет, получающих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t>
  </si>
  <si>
    <t>%</t>
  </si>
  <si>
    <t>Министерство образования и науки Ульяновской области</t>
  </si>
  <si>
    <t>100 %     к 2016 году</t>
  </si>
  <si>
    <t>По оценке Министерства образования и науки Ульяновской области</t>
  </si>
  <si>
    <t>Доля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t>
  </si>
  <si>
    <t>37 % к 2015 году</t>
  </si>
  <si>
    <t>Доля детей в возрасте от 5 до 18 лет, обучающихся по дополнительным образовательным программам, в общей численности детей этого возраста</t>
  </si>
  <si>
    <t>75 % к 2018 году</t>
  </si>
  <si>
    <t>Мониторинг исполнения Указов Президента по муниципальным образованиям</t>
  </si>
  <si>
    <t>Доля образовательных организаций среднего профессионального образования, здания которых приспособлены для обучения лиц с ограниченными возможностями здоровья, в общем числе соответствующих организаций</t>
  </si>
  <si>
    <t>25 % к 2020 году</t>
  </si>
  <si>
    <t>Доля внутренних затрат на исследования и разработки в валовом региональном продукте</t>
  </si>
  <si>
    <t>1,77 % к 2015 году</t>
  </si>
  <si>
    <t xml:space="preserve">Указ Президента Российской Федерации от 07 мая 2012 года № 599 «О мерах по реализации государственной политики в области образования и науки» </t>
  </si>
  <si>
    <t>Распоряжение Правительства Ульяновской области от 07.08.2014 № 512-пр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t>
  </si>
  <si>
    <t>Совершенствование кадрового обеспечения системы дошкольного образования (результат: достижение удельного веса педработников ДОО, ежегодно проходящих повышение квалификации и (или) переподготовку в общей численности педработников ДОО не менее 23,5 % ежегодно).</t>
  </si>
  <si>
    <t>Доля детей в возрасте от 5 до 18 лет, обучающихся по дополнительным образовательным программам, в общей численности детей этого возраста, %</t>
  </si>
  <si>
    <t>Данные Росстата</t>
  </si>
  <si>
    <t>В рамках реализации мероприятий, предусмотренных  "дорожной картой" по итогам 2017 года в дошкольных образовательных организациях запланировано создание 190 дополнительных мест</t>
  </si>
  <si>
    <t>Финансирование осуществляется в рамках программы "Развитие и модернизация образования в Ульяновской области" на 2014-2020 годы</t>
  </si>
  <si>
    <t>Финансирование осуществляется по предоставленным заявкам муниципальными образованиями области.</t>
  </si>
  <si>
    <t>Обеспечение услугами дошкольного образования детей в возрасте от 0 до 3 лет (результат: охват детей дошкольными образовательными организациями (отношение численности детей в возрасте от 0 до 3 лет, посещающих дошкольные образовательные организации, к общей численности детей в возрасте от 0 до 3 лет. По итогам 2017 года охват детей в возрасте от 0 до 3 лет дошкольным образованием составит 30 %.)</t>
  </si>
  <si>
    <t>Создание условий для развития негосударственного сектора дополнительного образования на территории Ульяновской области</t>
  </si>
  <si>
    <t>Отсутствует финансовая потребность.</t>
  </si>
  <si>
    <t>Обновление инфраструктуры и содержания дополнительного образования</t>
  </si>
  <si>
    <t>Выполнение комплекса мер по реализации Концепции общенациональной системы выявления и развития молодых талантов на 2015-2020 годы</t>
  </si>
  <si>
    <t>в т.ч. целевые МБТ из ФБ (14)</t>
  </si>
  <si>
    <t>КБ субъекта РФ, включая ТГВФ (13)</t>
  </si>
  <si>
    <t>07</t>
  </si>
  <si>
    <t>01</t>
  </si>
  <si>
    <t>02</t>
  </si>
  <si>
    <t>24.1.</t>
  </si>
  <si>
    <t>24.2.</t>
  </si>
  <si>
    <t>24.3.</t>
  </si>
  <si>
    <t>25.1.</t>
  </si>
  <si>
    <t>25.2.</t>
  </si>
  <si>
    <t>25.3.</t>
  </si>
  <si>
    <t>Статистическое наблюдение ведется с 2014 года</t>
  </si>
  <si>
    <t>26.1.</t>
  </si>
  <si>
    <t>26.2.</t>
  </si>
  <si>
    <t>26.3.</t>
  </si>
  <si>
    <t>26.4.</t>
  </si>
  <si>
    <t>26.5.</t>
  </si>
  <si>
    <t>26.6.</t>
  </si>
  <si>
    <t>Статистические данные по форме 1-ДО за 2014 год</t>
  </si>
  <si>
    <t>Статистические данные по форме 1-ДО за 2015 год</t>
  </si>
  <si>
    <t>27.1.</t>
  </si>
  <si>
    <t>27.2.</t>
  </si>
  <si>
    <t>27.3.</t>
  </si>
  <si>
    <t>27.4.</t>
  </si>
  <si>
    <t>27.5.</t>
  </si>
  <si>
    <t>27.6.</t>
  </si>
  <si>
    <t>27.7.</t>
  </si>
  <si>
    <t>27.8.</t>
  </si>
  <si>
    <t>-</t>
  </si>
  <si>
    <t>28.1.</t>
  </si>
  <si>
    <t>28.2.</t>
  </si>
  <si>
    <t>28.3.</t>
  </si>
  <si>
    <t>Объём финансирования</t>
  </si>
  <si>
    <t>"Непрограммные расходы"</t>
  </si>
  <si>
    <t>24.0.</t>
  </si>
  <si>
    <t>25.0.</t>
  </si>
  <si>
    <t>26.0.</t>
  </si>
  <si>
    <t>27.0.</t>
  </si>
  <si>
    <t>28.0.</t>
  </si>
  <si>
    <t xml:space="preserve">Ⅱ. Отчетная информация по реализации мероприятий, направленных на достижение показателей, содержащихся в указах Президента Российской Федерации </t>
  </si>
  <si>
    <t>Процент исполнения (20)</t>
  </si>
  <si>
    <r>
      <rPr>
        <b/>
        <sz val="14"/>
        <color indexed="8"/>
        <rFont val="Times New Roman"/>
        <family val="1"/>
      </rPr>
      <t>(6)</t>
    </r>
    <r>
      <rPr>
        <b/>
        <sz val="12"/>
        <color indexed="8"/>
        <rFont val="Times New Roman"/>
        <family val="1"/>
      </rPr>
      <t xml:space="preserve"> - </t>
    </r>
    <r>
      <rPr>
        <i/>
        <sz val="12"/>
        <color indexed="8"/>
        <rFont val="Times New Roman"/>
        <family val="1"/>
      </rPr>
      <t xml:space="preserve">Указывается мероприятие, направленное на достижение показателя. </t>
    </r>
  </si>
  <si>
    <r>
      <rPr>
        <b/>
        <sz val="14"/>
        <color indexed="8"/>
        <rFont val="Times New Roman"/>
        <family val="1"/>
      </rPr>
      <t xml:space="preserve">(9) </t>
    </r>
    <r>
      <rPr>
        <sz val="12"/>
        <color indexed="8"/>
        <rFont val="Times New Roman"/>
        <family val="1"/>
      </rPr>
      <t xml:space="preserve">- </t>
    </r>
    <r>
      <rPr>
        <i/>
        <sz val="12"/>
        <color indexed="8"/>
        <rFont val="Times New Roman"/>
        <family val="1"/>
      </rPr>
      <t xml:space="preserve">Указывается запланированная дата исполнения мероприятия. </t>
    </r>
  </si>
  <si>
    <r>
      <rPr>
        <b/>
        <sz val="14"/>
        <color indexed="8"/>
        <rFont val="Times New Roman"/>
        <family val="1"/>
      </rPr>
      <t xml:space="preserve">(10) </t>
    </r>
    <r>
      <rPr>
        <sz val="12"/>
        <color indexed="8"/>
        <rFont val="Times New Roman"/>
        <family val="1"/>
      </rPr>
      <t xml:space="preserve">- </t>
    </r>
    <r>
      <rPr>
        <i/>
        <sz val="12"/>
        <color indexed="8"/>
        <rFont val="Times New Roman"/>
        <family val="1"/>
      </rPr>
      <t xml:space="preserve">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r>
  </si>
  <si>
    <r>
      <t xml:space="preserve">(21) </t>
    </r>
    <r>
      <rPr>
        <sz val="12"/>
        <color indexed="8"/>
        <rFont val="Times New Roman"/>
        <family val="1"/>
      </rPr>
      <t xml:space="preserve">- </t>
    </r>
    <r>
      <rPr>
        <i/>
        <sz val="12"/>
        <color indexed="8"/>
        <rFont val="Times New Roman"/>
        <family val="1"/>
      </rPr>
      <t>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 дается соответствующее разъяснение.</t>
    </r>
  </si>
  <si>
    <r>
      <t xml:space="preserve">(18) </t>
    </r>
    <r>
      <rPr>
        <sz val="12"/>
        <color indexed="8"/>
        <rFont val="Times New Roman"/>
        <family val="1"/>
      </rPr>
      <t xml:space="preserve">- </t>
    </r>
    <r>
      <rPr>
        <i/>
        <sz val="12"/>
        <color indexed="8"/>
        <rFont val="Times New Roman"/>
        <family val="1"/>
      </rPr>
      <t>Указывается плановый объем финансирования мероприятий в соответствии со сводной бюджетной росписью по состоянию на первое число месяца, следующего за отчетным периодом.</t>
    </r>
  </si>
  <si>
    <r>
      <rPr>
        <b/>
        <sz val="14"/>
        <color indexed="8"/>
        <rFont val="Times New Roman"/>
        <family val="1"/>
      </rPr>
      <t xml:space="preserve">(11) </t>
    </r>
    <r>
      <rPr>
        <sz val="12"/>
        <color indexed="8"/>
        <rFont val="Times New Roman"/>
        <family val="1"/>
      </rPr>
      <t xml:space="preserve">- </t>
    </r>
    <r>
      <rPr>
        <i/>
        <sz val="12"/>
        <color indexed="8"/>
        <rFont val="Times New Roman"/>
        <family val="1"/>
      </rPr>
      <t xml:space="preserve">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r>
  </si>
  <si>
    <t>Министерство образования и науки Ульяновской области /  Министерство искусства и культурной политики Ульяновской области  / Министерство физической культуры и спорта Ульяновской области</t>
  </si>
  <si>
    <t>Строительство детского сада на 240 мест в г. Димитровграде завершено, объект введён в эксплуатацию. В настоящее время продолжается оснащение детского сада необходимым учебным и игровым оборудованием и инвентарём, ведётся подготовка документов к прохождению процедуры лицензирования, а также комплектование педагогическими кадрами и воспитанниками групп детского сада. Торжественное открытие детского сада запланировано на 06.03.2018.</t>
  </si>
  <si>
    <t xml:space="preserve">По состоянию на 01.02.2018 согласно данным единой федеральной информационной системы учёта контингента обучающихся в образовательных организациях, реализующих образовательные программы дошкольного образования, «Информика»:
численность детей в возрасте от 2 месяцев до 3 лет, получающих дошкольное образование, составляет 5887 человек;
численность детей в возрасте от 2 месяцев до 3 лет, не обеспеченных местом в дошкольных образовательных организациях, составляет 0 человек;
численность детей в возрасте от 2 месяцев до 3 лет поставленных на учёт для предоставления места в государственных или муниципальных дошкольных образовательных организациях, составляет 27071 человек. Охват детей в возрасте от 2 месяцев до 3 лет различными формами дошкольного образования составляет 22,4% (потребность населения удовлетворена на 100%).
 </t>
  </si>
  <si>
    <t>ОГАУ "Институт развития образования"  как региональный координатор по реализации программ повышения квалификации и профессиональной переподготовки работников в сфере образования Ульяновской области проводит ежеквартальный мониторинг данного направления. В январе 2018 года прошли курсы повышения квалификации 28 педагогических работников, что составляет 0,53% от общего числа педагогов ДО в регионе.</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</si>
</sst>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Red]0.0"/>
    <numFmt numFmtId="173" formatCode="0;[Red]0"/>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51">
    <font>
      <sz val="11"/>
      <color theme="1"/>
      <name val="Calibri"/>
      <family val="2"/>
    </font>
    <font>
      <sz val="11"/>
      <color indexed="8"/>
      <name val="Calibri"/>
      <family val="2"/>
    </font>
    <font>
      <sz val="11"/>
      <color indexed="8"/>
      <name val="Times New Roman"/>
      <family val="1"/>
    </font>
    <font>
      <sz val="12"/>
      <color indexed="8"/>
      <name val="Times New Roman"/>
      <family val="1"/>
    </font>
    <font>
      <b/>
      <sz val="11"/>
      <color indexed="8"/>
      <name val="Times New Roman"/>
      <family val="1"/>
    </font>
    <font>
      <b/>
      <sz val="12"/>
      <color indexed="8"/>
      <name val="Times New Roman"/>
      <family val="1"/>
    </font>
    <font>
      <b/>
      <sz val="14"/>
      <color indexed="8"/>
      <name val="Times New Roman"/>
      <family val="1"/>
    </font>
    <font>
      <sz val="10"/>
      <color indexed="8"/>
      <name val="Times New Roman"/>
      <family val="1"/>
    </font>
    <font>
      <i/>
      <sz val="12"/>
      <color indexed="8"/>
      <name val="Times New Roman"/>
      <family val="1"/>
    </font>
    <font>
      <b/>
      <i/>
      <sz val="12"/>
      <color indexed="8"/>
      <name val="Times New Roman"/>
      <family val="1"/>
    </font>
    <font>
      <b/>
      <sz val="10"/>
      <color indexed="8"/>
      <name val="Times New Roman"/>
      <family val="1"/>
    </font>
    <font>
      <i/>
      <sz val="10"/>
      <color indexed="8"/>
      <name val="Times New Roman"/>
      <family val="1"/>
    </font>
    <font>
      <b/>
      <i/>
      <sz val="10"/>
      <color indexed="8"/>
      <name val="Times New Roman"/>
      <family val="1"/>
    </font>
    <font>
      <sz val="8"/>
      <name val="Calibri"/>
      <family val="2"/>
    </font>
    <font>
      <sz val="10"/>
      <name val="Times New Roman"/>
      <family val="1"/>
    </font>
    <font>
      <b/>
      <sz val="9"/>
      <name val="Tahoma"/>
      <family val="2"/>
    </font>
    <font>
      <sz val="9"/>
      <name val="Tahoma"/>
      <family val="2"/>
    </font>
    <font>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right/>
      <top/>
      <bottom style="thin"/>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9" fillId="31" borderId="0" applyNumberFormat="0" applyBorder="0" applyAlignment="0" applyProtection="0"/>
  </cellStyleXfs>
  <cellXfs count="144">
    <xf numFmtId="0" fontId="0" fillId="0" borderId="0" xfId="0" applyFont="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xf>
    <xf numFmtId="0" fontId="4" fillId="0" borderId="10" xfId="0" applyFont="1" applyBorder="1" applyAlignment="1">
      <alignment horizontal="center" vertical="center" wrapText="1"/>
    </xf>
    <xf numFmtId="0" fontId="5" fillId="0" borderId="0" xfId="0" applyFont="1" applyAlignment="1">
      <alignment horizontal="center" wrapText="1"/>
    </xf>
    <xf numFmtId="0" fontId="7" fillId="0" borderId="0" xfId="0" applyFont="1" applyAlignment="1">
      <alignment/>
    </xf>
    <xf numFmtId="0" fontId="10" fillId="0" borderId="10" xfId="0" applyFont="1" applyBorder="1" applyAlignment="1">
      <alignment horizontal="center" vertical="center" textRotation="90"/>
    </xf>
    <xf numFmtId="0" fontId="10" fillId="0" borderId="10" xfId="0" applyFont="1" applyBorder="1" applyAlignment="1">
      <alignment horizontal="center" vertical="center"/>
    </xf>
    <xf numFmtId="0" fontId="7" fillId="0" borderId="10" xfId="0" applyFont="1" applyBorder="1" applyAlignment="1">
      <alignment/>
    </xf>
    <xf numFmtId="0" fontId="5" fillId="0" borderId="0" xfId="0" applyFont="1" applyAlignment="1">
      <alignment wrapText="1"/>
    </xf>
    <xf numFmtId="0" fontId="7"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7" fillId="0" borderId="0" xfId="0" applyFont="1" applyBorder="1" applyAlignment="1">
      <alignment/>
    </xf>
    <xf numFmtId="0" fontId="4" fillId="0" borderId="11" xfId="0" applyFont="1" applyBorder="1" applyAlignment="1">
      <alignment horizontal="center" vertical="center" wrapText="1"/>
    </xf>
    <xf numFmtId="49" fontId="7" fillId="0" borderId="10" xfId="0" applyNumberFormat="1" applyFont="1" applyBorder="1" applyAlignment="1">
      <alignment/>
    </xf>
    <xf numFmtId="0" fontId="10" fillId="0" borderId="10" xfId="0" applyFont="1" applyBorder="1" applyAlignment="1">
      <alignment horizontal="center" vertical="center" wrapText="1"/>
    </xf>
    <xf numFmtId="0" fontId="14" fillId="0" borderId="10" xfId="0" applyFont="1" applyBorder="1" applyAlignment="1">
      <alignment horizontal="center" vertical="justify" wrapText="1"/>
    </xf>
    <xf numFmtId="0" fontId="14" fillId="0" borderId="10" xfId="0" applyFont="1" applyBorder="1" applyAlignment="1">
      <alignment horizontal="center" vertical="top" wrapText="1"/>
    </xf>
    <xf numFmtId="174" fontId="14" fillId="0" borderId="10" xfId="0" applyNumberFormat="1" applyFont="1" applyBorder="1" applyAlignment="1">
      <alignment horizontal="center" vertical="top" wrapText="1"/>
    </xf>
    <xf numFmtId="0" fontId="14" fillId="0" borderId="10" xfId="0" applyFont="1" applyFill="1" applyBorder="1" applyAlignment="1">
      <alignment horizontal="center" vertical="top" wrapText="1"/>
    </xf>
    <xf numFmtId="49" fontId="14" fillId="0" borderId="10" xfId="0" applyNumberFormat="1" applyFont="1" applyBorder="1" applyAlignment="1">
      <alignment horizontal="center" vertical="justify" wrapText="1"/>
    </xf>
    <xf numFmtId="49" fontId="14" fillId="0" borderId="12" xfId="0" applyNumberFormat="1" applyFont="1" applyBorder="1" applyAlignment="1">
      <alignment horizontal="center" vertical="justify" wrapText="1"/>
    </xf>
    <xf numFmtId="0" fontId="7" fillId="0" borderId="10" xfId="0" applyFont="1" applyBorder="1" applyAlignment="1">
      <alignment horizontal="center" vertical="center"/>
    </xf>
    <xf numFmtId="49" fontId="14" fillId="0" borderId="10" xfId="0" applyNumberFormat="1" applyFont="1" applyFill="1" applyBorder="1" applyAlignment="1">
      <alignment horizontal="center" vertical="justify" wrapText="1"/>
    </xf>
    <xf numFmtId="0" fontId="14" fillId="0" borderId="11" xfId="0" applyFont="1" applyBorder="1" applyAlignment="1">
      <alignment horizontal="center" vertical="justify" wrapText="1"/>
    </xf>
    <xf numFmtId="0" fontId="14" fillId="0" borderId="11" xfId="0" applyFont="1" applyFill="1" applyBorder="1" applyAlignment="1">
      <alignment horizontal="center" vertical="top" wrapText="1"/>
    </xf>
    <xf numFmtId="0" fontId="14" fillId="0" borderId="11" xfId="0" applyFont="1" applyBorder="1" applyAlignment="1">
      <alignment horizontal="center" vertical="top" wrapText="1"/>
    </xf>
    <xf numFmtId="0" fontId="14" fillId="0" borderId="10" xfId="0" applyFont="1" applyFill="1" applyBorder="1" applyAlignment="1">
      <alignment horizontal="center" vertical="justify" wrapText="1"/>
    </xf>
    <xf numFmtId="0" fontId="14" fillId="0" borderId="10" xfId="0" applyNumberFormat="1" applyFont="1" applyFill="1" applyBorder="1" applyAlignment="1">
      <alignment horizontal="center" vertical="top" wrapText="1"/>
    </xf>
    <xf numFmtId="0" fontId="14" fillId="0" borderId="10" xfId="0" applyFont="1" applyFill="1" applyBorder="1" applyAlignment="1">
      <alignment vertical="top" wrapText="1"/>
    </xf>
    <xf numFmtId="0" fontId="14" fillId="0" borderId="10" xfId="0" applyFont="1" applyBorder="1" applyAlignment="1">
      <alignment horizontal="left" vertical="top" wrapText="1"/>
    </xf>
    <xf numFmtId="0" fontId="7" fillId="0" borderId="10" xfId="0" applyFont="1" applyFill="1" applyBorder="1" applyAlignment="1">
      <alignment vertical="top" wrapText="1"/>
    </xf>
    <xf numFmtId="49" fontId="7" fillId="0" borderId="10" xfId="0" applyNumberFormat="1" applyFont="1" applyBorder="1" applyAlignment="1">
      <alignment horizontal="center"/>
    </xf>
    <xf numFmtId="0" fontId="7" fillId="0" borderId="10" xfId="0" applyFont="1" applyBorder="1" applyAlignment="1">
      <alignment horizontal="center" vertical="justify" wrapText="1"/>
    </xf>
    <xf numFmtId="0" fontId="7" fillId="0" borderId="10" xfId="0" applyFont="1" applyBorder="1" applyAlignment="1">
      <alignment horizontal="center" vertical="top" wrapText="1"/>
    </xf>
    <xf numFmtId="0" fontId="0" fillId="0" borderId="0" xfId="0" applyAlignment="1">
      <alignment/>
    </xf>
    <xf numFmtId="0" fontId="10" fillId="0" borderId="10" xfId="0" applyFont="1" applyBorder="1" applyAlignment="1">
      <alignment wrapText="1"/>
    </xf>
    <xf numFmtId="0" fontId="10" fillId="0" borderId="10" xfId="0" applyFont="1" applyBorder="1" applyAlignment="1">
      <alignment vertical="top" wrapText="1"/>
    </xf>
    <xf numFmtId="0" fontId="7" fillId="0" borderId="10" xfId="0" applyFont="1" applyBorder="1" applyAlignment="1">
      <alignment horizontal="center" vertical="top"/>
    </xf>
    <xf numFmtId="0" fontId="7" fillId="0" borderId="10" xfId="0" applyFont="1" applyFill="1" applyBorder="1" applyAlignment="1">
      <alignment horizontal="center" vertical="center"/>
    </xf>
    <xf numFmtId="172" fontId="7" fillId="0" borderId="10" xfId="0" applyNumberFormat="1" applyFont="1" applyBorder="1" applyAlignment="1">
      <alignment horizontal="center" vertical="center"/>
    </xf>
    <xf numFmtId="0" fontId="5" fillId="0" borderId="13" xfId="0" applyFont="1" applyBorder="1" applyAlignment="1">
      <alignment horizont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6" fillId="0" borderId="0" xfId="0" applyFont="1" applyAlignment="1">
      <alignment horizontal="left" wrapText="1"/>
    </xf>
    <xf numFmtId="0" fontId="3" fillId="0" borderId="0" xfId="0" applyFont="1" applyAlignment="1">
      <alignment horizontal="left" wrapText="1"/>
    </xf>
    <xf numFmtId="0" fontId="4" fillId="0" borderId="10" xfId="0" applyFont="1" applyBorder="1" applyAlignment="1">
      <alignment horizontal="center" vertical="center"/>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14" fillId="0" borderId="12" xfId="0" applyFont="1" applyBorder="1" applyAlignment="1">
      <alignment horizontal="left" vertical="top" wrapText="1"/>
    </xf>
    <xf numFmtId="0" fontId="14" fillId="0" borderId="11" xfId="0" applyFont="1" applyBorder="1" applyAlignment="1">
      <alignment horizontal="left" vertical="top" wrapText="1"/>
    </xf>
    <xf numFmtId="0" fontId="14" fillId="0" borderId="12" xfId="0" applyFont="1" applyFill="1" applyBorder="1" applyAlignment="1">
      <alignment horizontal="left" vertical="top" wrapText="1"/>
    </xf>
    <xf numFmtId="0" fontId="14" fillId="0" borderId="14" xfId="0" applyFont="1" applyFill="1" applyBorder="1" applyAlignment="1">
      <alignment horizontal="left" vertical="top" wrapText="1"/>
    </xf>
    <xf numFmtId="0" fontId="7" fillId="0" borderId="14" xfId="0" applyFont="1" applyBorder="1" applyAlignment="1">
      <alignment horizontal="left" vertical="top" wrapText="1"/>
    </xf>
    <xf numFmtId="0" fontId="0" fillId="0" borderId="11" xfId="0" applyBorder="1" applyAlignment="1">
      <alignment horizontal="left" vertical="top" wrapText="1"/>
    </xf>
    <xf numFmtId="0" fontId="7" fillId="0" borderId="12"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1" xfId="0" applyFont="1" applyBorder="1" applyAlignment="1">
      <alignment horizontal="center" vertical="center" wrapText="1"/>
    </xf>
    <xf numFmtId="0" fontId="7" fillId="0" borderId="12" xfId="0" applyFont="1" applyBorder="1" applyAlignment="1">
      <alignment vertical="top" wrapText="1"/>
    </xf>
    <xf numFmtId="0" fontId="7" fillId="0" borderId="14" xfId="0" applyFont="1" applyBorder="1" applyAlignment="1">
      <alignment wrapText="1"/>
    </xf>
    <xf numFmtId="0" fontId="7" fillId="0" borderId="11" xfId="0" applyFont="1" applyBorder="1" applyAlignment="1">
      <alignment wrapText="1"/>
    </xf>
    <xf numFmtId="0" fontId="7"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4" fillId="0" borderId="10" xfId="0" applyFont="1" applyBorder="1" applyAlignment="1">
      <alignment horizontal="center"/>
    </xf>
    <xf numFmtId="0" fontId="14" fillId="0" borderId="12" xfId="0" applyFont="1" applyBorder="1" applyAlignment="1">
      <alignment horizontal="center" vertical="center" wrapText="1"/>
    </xf>
    <xf numFmtId="0" fontId="14" fillId="0" borderId="11" xfId="0" applyFont="1" applyFill="1" applyBorder="1" applyAlignment="1">
      <alignment horizontal="left" vertical="top" wrapText="1"/>
    </xf>
    <xf numFmtId="0" fontId="17" fillId="0" borderId="14" xfId="0" applyFont="1" applyBorder="1" applyAlignment="1">
      <alignment vertical="top" wrapText="1"/>
    </xf>
    <xf numFmtId="0" fontId="17" fillId="0" borderId="11" xfId="0" applyFont="1" applyBorder="1" applyAlignment="1">
      <alignment vertical="top" wrapText="1"/>
    </xf>
    <xf numFmtId="0" fontId="7" fillId="0" borderId="12" xfId="0" applyFont="1" applyBorder="1" applyAlignment="1">
      <alignment vertical="center" wrapText="1"/>
    </xf>
    <xf numFmtId="0" fontId="7" fillId="0" borderId="12" xfId="0" applyFont="1" applyBorder="1" applyAlignment="1">
      <alignment horizontal="left" vertical="center" wrapText="1"/>
    </xf>
    <xf numFmtId="0" fontId="7" fillId="0" borderId="14" xfId="0" applyFont="1" applyBorder="1" applyAlignment="1">
      <alignment wrapText="1"/>
    </xf>
    <xf numFmtId="0" fontId="7" fillId="0" borderId="11" xfId="0" applyFont="1" applyBorder="1" applyAlignment="1">
      <alignment wrapText="1"/>
    </xf>
    <xf numFmtId="0" fontId="7"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5" xfId="0" applyFont="1" applyBorder="1" applyAlignment="1">
      <alignment vertical="top" wrapText="1"/>
    </xf>
    <xf numFmtId="0" fontId="7" fillId="0" borderId="16" xfId="0" applyFont="1" applyBorder="1" applyAlignment="1">
      <alignment vertical="top" wrapText="1"/>
    </xf>
    <xf numFmtId="0" fontId="7" fillId="0" borderId="17" xfId="0" applyFont="1" applyBorder="1" applyAlignment="1">
      <alignment vertical="top" wrapText="1"/>
    </xf>
    <xf numFmtId="14" fontId="14" fillId="0" borderId="12" xfId="0" applyNumberFormat="1" applyFont="1" applyBorder="1" applyAlignment="1">
      <alignment vertical="top" wrapText="1"/>
    </xf>
    <xf numFmtId="0" fontId="14" fillId="0" borderId="14" xfId="0" applyFont="1" applyBorder="1" applyAlignment="1">
      <alignment vertical="top" wrapText="1"/>
    </xf>
    <xf numFmtId="0" fontId="14" fillId="0" borderId="11" xfId="0" applyFont="1" applyBorder="1" applyAlignment="1">
      <alignment vertical="top" wrapText="1"/>
    </xf>
    <xf numFmtId="0" fontId="14" fillId="0" borderId="12" xfId="0" applyFont="1" applyBorder="1" applyAlignment="1">
      <alignment/>
    </xf>
    <xf numFmtId="0" fontId="14" fillId="0" borderId="14" xfId="0" applyFont="1" applyBorder="1" applyAlignment="1">
      <alignment/>
    </xf>
    <xf numFmtId="0" fontId="14" fillId="0" borderId="11" xfId="0" applyFont="1" applyBorder="1" applyAlignment="1">
      <alignment/>
    </xf>
    <xf numFmtId="0" fontId="7" fillId="0" borderId="15" xfId="0" applyFont="1" applyBorder="1" applyAlignment="1">
      <alignment wrapText="1"/>
    </xf>
    <xf numFmtId="0" fontId="7" fillId="0" borderId="16" xfId="0" applyFont="1" applyBorder="1" applyAlignment="1">
      <alignment wrapText="1"/>
    </xf>
    <xf numFmtId="0" fontId="0" fillId="0" borderId="16" xfId="0" applyBorder="1" applyAlignment="1">
      <alignment wrapText="1"/>
    </xf>
    <xf numFmtId="0" fontId="7" fillId="0" borderId="17" xfId="0" applyFont="1" applyBorder="1" applyAlignment="1">
      <alignment wrapText="1"/>
    </xf>
    <xf numFmtId="0" fontId="7" fillId="0" borderId="12" xfId="0" applyFont="1" applyBorder="1" applyAlignment="1">
      <alignment wrapText="1"/>
    </xf>
    <xf numFmtId="0" fontId="0" fillId="0" borderId="17" xfId="0" applyBorder="1" applyAlignment="1">
      <alignment wrapText="1"/>
    </xf>
    <xf numFmtId="0" fontId="7" fillId="0" borderId="14" xfId="0" applyFont="1" applyBorder="1" applyAlignment="1">
      <alignment vertical="top" wrapText="1"/>
    </xf>
    <xf numFmtId="0" fontId="7" fillId="0" borderId="11" xfId="0" applyFont="1" applyBorder="1" applyAlignment="1">
      <alignment vertical="top" wrapText="1"/>
    </xf>
    <xf numFmtId="0" fontId="14" fillId="0" borderId="12" xfId="0" applyFont="1" applyBorder="1" applyAlignment="1">
      <alignment vertical="top" wrapText="1"/>
    </xf>
    <xf numFmtId="0" fontId="0" fillId="0" borderId="14" xfId="0" applyBorder="1" applyAlignment="1">
      <alignment vertical="center"/>
    </xf>
    <xf numFmtId="0" fontId="0" fillId="0" borderId="11" xfId="0" applyBorder="1" applyAlignment="1">
      <alignment vertical="center"/>
    </xf>
    <xf numFmtId="0" fontId="6" fillId="0" borderId="0" xfId="0" applyFont="1" applyBorder="1" applyAlignment="1">
      <alignment horizontal="left" wrapText="1"/>
    </xf>
    <xf numFmtId="0" fontId="5" fillId="0" borderId="0" xfId="0" applyFont="1" applyBorder="1" applyAlignment="1">
      <alignment horizontal="left" wrapText="1"/>
    </xf>
    <xf numFmtId="0" fontId="0" fillId="0" borderId="14" xfId="0" applyBorder="1" applyAlignment="1">
      <alignment/>
    </xf>
    <xf numFmtId="0" fontId="0" fillId="0" borderId="11" xfId="0" applyBorder="1" applyAlignment="1">
      <alignment/>
    </xf>
    <xf numFmtId="0" fontId="7" fillId="0" borderId="12" xfId="0" applyFont="1" applyBorder="1" applyAlignment="1">
      <alignment/>
    </xf>
    <xf numFmtId="0" fontId="7" fillId="0" borderId="14" xfId="0" applyFont="1" applyBorder="1" applyAlignment="1">
      <alignment/>
    </xf>
    <xf numFmtId="0" fontId="7" fillId="0" borderId="11" xfId="0" applyFont="1" applyBorder="1" applyAlignment="1">
      <alignment/>
    </xf>
    <xf numFmtId="0" fontId="10" fillId="0" borderId="16" xfId="0" applyFont="1" applyBorder="1" applyAlignment="1">
      <alignment vertical="top" wrapText="1"/>
    </xf>
    <xf numFmtId="0" fontId="7" fillId="0" borderId="16" xfId="0" applyFont="1" applyBorder="1" applyAlignment="1">
      <alignment vertical="top" wrapText="1"/>
    </xf>
    <xf numFmtId="0" fontId="7" fillId="0" borderId="17" xfId="0" applyFont="1" applyBorder="1" applyAlignment="1">
      <alignment vertical="top" wrapText="1"/>
    </xf>
    <xf numFmtId="0" fontId="14" fillId="32" borderId="12" xfId="0" applyFont="1" applyFill="1" applyBorder="1" applyAlignment="1">
      <alignment wrapText="1"/>
    </xf>
    <xf numFmtId="0" fontId="14" fillId="32" borderId="14" xfId="0" applyFont="1" applyFill="1" applyBorder="1" applyAlignment="1">
      <alignment wrapText="1"/>
    </xf>
    <xf numFmtId="0" fontId="14" fillId="32" borderId="11" xfId="0" applyFont="1" applyFill="1" applyBorder="1" applyAlignment="1">
      <alignment wrapText="1"/>
    </xf>
    <xf numFmtId="0" fontId="14" fillId="0" borderId="12" xfId="0" applyFont="1" applyBorder="1" applyAlignment="1">
      <alignment wrapText="1"/>
    </xf>
    <xf numFmtId="0" fontId="14" fillId="0" borderId="14" xfId="0" applyFont="1" applyBorder="1" applyAlignment="1">
      <alignment wrapText="1"/>
    </xf>
    <xf numFmtId="0" fontId="14" fillId="0" borderId="11" xfId="0" applyFont="1" applyBorder="1" applyAlignment="1">
      <alignment wrapText="1"/>
    </xf>
    <xf numFmtId="0" fontId="14" fillId="0" borderId="15" xfId="0" applyFont="1" applyBorder="1" applyAlignment="1">
      <alignment wrapText="1"/>
    </xf>
    <xf numFmtId="0" fontId="14" fillId="0" borderId="16" xfId="0" applyFont="1" applyBorder="1" applyAlignment="1">
      <alignment wrapText="1"/>
    </xf>
    <xf numFmtId="0" fontId="14" fillId="0" borderId="17" xfId="0" applyFont="1" applyBorder="1" applyAlignment="1">
      <alignment wrapText="1"/>
    </xf>
    <xf numFmtId="0" fontId="0" fillId="0" borderId="14" xfId="0" applyBorder="1" applyAlignment="1">
      <alignment vertical="center" wrapText="1"/>
    </xf>
    <xf numFmtId="0" fontId="0" fillId="0" borderId="11" xfId="0" applyBorder="1" applyAlignment="1">
      <alignment vertical="center" wrapText="1"/>
    </xf>
    <xf numFmtId="0" fontId="10" fillId="0" borderId="10" xfId="0" applyFont="1" applyBorder="1" applyAlignment="1">
      <alignment horizontal="center" vertical="center" wrapText="1"/>
    </xf>
    <xf numFmtId="0" fontId="10" fillId="0" borderId="12" xfId="0" applyFont="1" applyBorder="1" applyAlignment="1">
      <alignment horizontal="center" textRotation="90" wrapText="1"/>
    </xf>
    <xf numFmtId="0" fontId="10" fillId="0" borderId="11" xfId="0" applyFont="1" applyBorder="1" applyAlignment="1">
      <alignment horizontal="center" textRotation="90" wrapText="1"/>
    </xf>
    <xf numFmtId="0" fontId="10" fillId="0" borderId="16" xfId="0" applyFont="1" applyBorder="1" applyAlignment="1">
      <alignment vertical="top" wrapText="1"/>
    </xf>
    <xf numFmtId="0" fontId="10" fillId="0" borderId="17" xfId="0" applyFont="1" applyBorder="1" applyAlignment="1">
      <alignment vertical="top"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14" fontId="14" fillId="0" borderId="12" xfId="0" applyNumberFormat="1" applyFont="1" applyBorder="1" applyAlignment="1">
      <alignment horizontal="left" vertical="top" wrapText="1"/>
    </xf>
    <xf numFmtId="0" fontId="14" fillId="0" borderId="14" xfId="0" applyFont="1" applyBorder="1" applyAlignment="1">
      <alignment horizontal="left" vertical="top" wrapText="1"/>
    </xf>
    <xf numFmtId="0" fontId="10" fillId="0" borderId="16" xfId="0" applyFont="1" applyBorder="1" applyAlignment="1">
      <alignment wrapText="1"/>
    </xf>
    <xf numFmtId="0" fontId="0" fillId="0" borderId="16" xfId="0" applyBorder="1" applyAlignment="1">
      <alignment/>
    </xf>
    <xf numFmtId="0" fontId="0" fillId="0" borderId="17" xfId="0" applyBorder="1" applyAlignment="1">
      <alignment/>
    </xf>
    <xf numFmtId="0" fontId="5" fillId="0" borderId="15" xfId="0" applyFont="1" applyBorder="1" applyAlignment="1">
      <alignment horizontal="center" wrapText="1"/>
    </xf>
    <xf numFmtId="0" fontId="5" fillId="0" borderId="16" xfId="0" applyFont="1" applyBorder="1" applyAlignment="1">
      <alignment horizontal="center" wrapText="1"/>
    </xf>
    <xf numFmtId="0" fontId="5" fillId="0" borderId="17" xfId="0" applyFont="1" applyBorder="1" applyAlignment="1">
      <alignment horizont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647700</xdr:colOff>
      <xdr:row>37</xdr:row>
      <xdr:rowOff>19050</xdr:rowOff>
    </xdr:from>
    <xdr:ext cx="266700" cy="266700"/>
    <xdr:sp fLocksText="0">
      <xdr:nvSpPr>
        <xdr:cNvPr id="1" name="TextBox 1"/>
        <xdr:cNvSpPr txBox="1">
          <a:spLocks noChangeArrowheads="1"/>
        </xdr:cNvSpPr>
      </xdr:nvSpPr>
      <xdr:spPr>
        <a:xfrm>
          <a:off x="10287000" y="12677775"/>
          <a:ext cx="2667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60"/>
  <sheetViews>
    <sheetView zoomScalePageLayoutView="0" workbookViewId="0" topLeftCell="A19">
      <selection activeCell="J33" sqref="J33"/>
    </sheetView>
  </sheetViews>
  <sheetFormatPr defaultColWidth="9.140625" defaultRowHeight="15"/>
  <cols>
    <col min="1" max="1" width="14.28125" style="0" customWidth="1"/>
    <col min="2" max="2" width="7.140625" style="0" customWidth="1"/>
    <col min="3" max="3" width="39.57421875" style="0" customWidth="1"/>
    <col min="4" max="4" width="11.7109375" style="0" customWidth="1"/>
    <col min="5" max="5" width="17.140625" style="0" customWidth="1"/>
    <col min="6" max="6" width="11.8515625" style="0" customWidth="1"/>
    <col min="7" max="7" width="9.421875" style="0" customWidth="1"/>
    <col min="8" max="8" width="10.140625" style="0" customWidth="1"/>
    <col min="9" max="9" width="10.28125" style="0" customWidth="1"/>
    <col min="10" max="10" width="13.00390625" style="0" customWidth="1"/>
    <col min="11" max="11" width="18.00390625" style="0" customWidth="1"/>
  </cols>
  <sheetData>
    <row r="1" spans="1:15" ht="15.75">
      <c r="A1" s="46" t="s">
        <v>18</v>
      </c>
      <c r="B1" s="46"/>
      <c r="C1" s="46"/>
      <c r="D1" s="46"/>
      <c r="E1" s="46"/>
      <c r="F1" s="46"/>
      <c r="G1" s="46"/>
      <c r="H1" s="46"/>
      <c r="I1" s="46"/>
      <c r="J1" s="46"/>
      <c r="K1" s="46"/>
      <c r="L1" s="7"/>
      <c r="M1" s="7"/>
      <c r="N1" s="3"/>
      <c r="O1" s="3"/>
    </row>
    <row r="2" spans="1:15" ht="15.75">
      <c r="A2" s="46" t="s">
        <v>17</v>
      </c>
      <c r="B2" s="46"/>
      <c r="C2" s="46"/>
      <c r="D2" s="46"/>
      <c r="E2" s="46"/>
      <c r="F2" s="46"/>
      <c r="G2" s="46"/>
      <c r="H2" s="46"/>
      <c r="I2" s="46"/>
      <c r="J2" s="46"/>
      <c r="K2" s="46"/>
      <c r="L2" s="7"/>
      <c r="M2" s="7"/>
      <c r="N2" s="3"/>
      <c r="O2" s="3"/>
    </row>
    <row r="3" spans="1:15" ht="15.75">
      <c r="A3" s="47" t="s">
        <v>5</v>
      </c>
      <c r="B3" s="47" t="s">
        <v>6</v>
      </c>
      <c r="C3" s="48" t="s">
        <v>7</v>
      </c>
      <c r="D3" s="47" t="s">
        <v>8</v>
      </c>
      <c r="E3" s="47" t="s">
        <v>12</v>
      </c>
      <c r="F3" s="47" t="s">
        <v>9</v>
      </c>
      <c r="G3" s="69" t="s">
        <v>10</v>
      </c>
      <c r="H3" s="69"/>
      <c r="I3" s="69"/>
      <c r="J3" s="69"/>
      <c r="K3" s="52" t="s">
        <v>16</v>
      </c>
      <c r="L3" s="7"/>
      <c r="M3" s="6"/>
      <c r="N3" s="3"/>
      <c r="O3" s="3"/>
    </row>
    <row r="4" spans="1:15" ht="96" customHeight="1">
      <c r="A4" s="47"/>
      <c r="B4" s="47"/>
      <c r="C4" s="49"/>
      <c r="D4" s="47"/>
      <c r="E4" s="47"/>
      <c r="F4" s="47"/>
      <c r="G4" s="8" t="s">
        <v>13</v>
      </c>
      <c r="H4" s="8" t="s">
        <v>14</v>
      </c>
      <c r="I4" s="8" t="s">
        <v>11</v>
      </c>
      <c r="J4" s="8" t="s">
        <v>15</v>
      </c>
      <c r="K4" s="52"/>
      <c r="L4" s="7"/>
      <c r="M4" s="5"/>
      <c r="N4" s="4"/>
      <c r="O4" s="4"/>
    </row>
    <row r="5" spans="1:15" ht="16.5" customHeight="1">
      <c r="A5" s="8">
        <v>1</v>
      </c>
      <c r="B5" s="8">
        <v>2</v>
      </c>
      <c r="C5" s="18">
        <v>3</v>
      </c>
      <c r="D5" s="8">
        <v>4</v>
      </c>
      <c r="E5" s="8">
        <v>5</v>
      </c>
      <c r="F5" s="8">
        <v>6</v>
      </c>
      <c r="G5" s="18">
        <v>7</v>
      </c>
      <c r="H5" s="8">
        <v>8</v>
      </c>
      <c r="I5" s="8">
        <v>9</v>
      </c>
      <c r="J5" s="8">
        <v>10</v>
      </c>
      <c r="K5" s="18">
        <v>11</v>
      </c>
      <c r="L5" s="7"/>
      <c r="M5" s="5"/>
      <c r="N5" s="4"/>
      <c r="O5" s="4"/>
    </row>
    <row r="6" spans="1:15" ht="16.5" customHeight="1">
      <c r="A6" s="48">
        <v>599</v>
      </c>
      <c r="B6" s="25" t="s">
        <v>116</v>
      </c>
      <c r="C6" s="64" t="s">
        <v>55</v>
      </c>
      <c r="D6" s="61" t="s">
        <v>56</v>
      </c>
      <c r="E6" s="61" t="s">
        <v>57</v>
      </c>
      <c r="F6" s="21">
        <v>2012</v>
      </c>
      <c r="G6" s="61" t="s">
        <v>58</v>
      </c>
      <c r="H6" s="22">
        <v>95</v>
      </c>
      <c r="I6" s="23">
        <v>91</v>
      </c>
      <c r="J6" s="23">
        <v>-4</v>
      </c>
      <c r="K6" s="61" t="s">
        <v>59</v>
      </c>
      <c r="L6" s="7"/>
      <c r="M6" s="5"/>
      <c r="N6" s="4"/>
      <c r="O6" s="4"/>
    </row>
    <row r="7" spans="1:15" ht="16.5" customHeight="1">
      <c r="A7" s="53"/>
      <c r="B7" s="25" t="s">
        <v>87</v>
      </c>
      <c r="C7" s="72"/>
      <c r="D7" s="62"/>
      <c r="E7" s="62"/>
      <c r="F7" s="21">
        <v>2013</v>
      </c>
      <c r="G7" s="67"/>
      <c r="H7" s="24">
        <v>96</v>
      </c>
      <c r="I7" s="22">
        <v>97.4</v>
      </c>
      <c r="J7" s="23">
        <v>1.4</v>
      </c>
      <c r="K7" s="67"/>
      <c r="L7" s="7"/>
      <c r="M7" s="5"/>
      <c r="N7" s="4"/>
      <c r="O7" s="4"/>
    </row>
    <row r="8" spans="1:15" ht="16.5" customHeight="1">
      <c r="A8" s="53"/>
      <c r="B8" s="25" t="s">
        <v>88</v>
      </c>
      <c r="C8" s="72"/>
      <c r="D8" s="62"/>
      <c r="E8" s="62"/>
      <c r="F8" s="21">
        <v>2014</v>
      </c>
      <c r="G8" s="67"/>
      <c r="H8" s="24">
        <v>97</v>
      </c>
      <c r="I8" s="23">
        <v>98</v>
      </c>
      <c r="J8" s="23">
        <v>1</v>
      </c>
      <c r="K8" s="67"/>
      <c r="L8" s="7"/>
      <c r="M8" s="5"/>
      <c r="N8" s="4"/>
      <c r="O8" s="4"/>
    </row>
    <row r="9" spans="1:15" ht="67.5" customHeight="1">
      <c r="A9" s="53"/>
      <c r="B9" s="26" t="s">
        <v>89</v>
      </c>
      <c r="C9" s="73"/>
      <c r="D9" s="63"/>
      <c r="E9" s="63"/>
      <c r="F9" s="21">
        <v>2015</v>
      </c>
      <c r="G9" s="68"/>
      <c r="H9" s="24">
        <v>100</v>
      </c>
      <c r="I9" s="22">
        <v>100</v>
      </c>
      <c r="J9" s="22">
        <v>0</v>
      </c>
      <c r="K9" s="68"/>
      <c r="L9" s="1"/>
      <c r="M9" s="1"/>
      <c r="N9" s="2"/>
      <c r="O9" s="2"/>
    </row>
    <row r="10" spans="1:15" ht="27" customHeight="1">
      <c r="A10" s="53"/>
      <c r="B10" s="28" t="s">
        <v>117</v>
      </c>
      <c r="C10" s="74" t="s">
        <v>60</v>
      </c>
      <c r="D10" s="61" t="s">
        <v>56</v>
      </c>
      <c r="E10" s="61" t="s">
        <v>57</v>
      </c>
      <c r="F10" s="29">
        <v>2012</v>
      </c>
      <c r="G10" s="61" t="s">
        <v>61</v>
      </c>
      <c r="H10" s="30">
        <v>29</v>
      </c>
      <c r="I10" s="30">
        <v>29</v>
      </c>
      <c r="J10" s="31">
        <v>0</v>
      </c>
      <c r="K10" s="55" t="s">
        <v>59</v>
      </c>
      <c r="L10" s="1"/>
      <c r="M10" s="1"/>
      <c r="N10" s="2"/>
      <c r="O10" s="2"/>
    </row>
    <row r="11" spans="1:15" ht="27" customHeight="1">
      <c r="A11" s="53"/>
      <c r="B11" s="28" t="s">
        <v>90</v>
      </c>
      <c r="C11" s="65"/>
      <c r="D11" s="67"/>
      <c r="E11" s="67"/>
      <c r="F11" s="32">
        <v>2013</v>
      </c>
      <c r="G11" s="67"/>
      <c r="H11" s="33">
        <v>30</v>
      </c>
      <c r="I11" s="24">
        <v>30</v>
      </c>
      <c r="J11" s="24">
        <v>0</v>
      </c>
      <c r="K11" s="56"/>
      <c r="L11" s="1"/>
      <c r="M11" s="1"/>
      <c r="N11" s="2"/>
      <c r="O11" s="2"/>
    </row>
    <row r="12" spans="1:15" ht="41.25" customHeight="1">
      <c r="A12" s="53"/>
      <c r="B12" s="28" t="s">
        <v>91</v>
      </c>
      <c r="C12" s="65"/>
      <c r="D12" s="67"/>
      <c r="E12" s="67"/>
      <c r="F12" s="32">
        <v>2014</v>
      </c>
      <c r="G12" s="67"/>
      <c r="H12" s="24">
        <v>33</v>
      </c>
      <c r="I12" s="24">
        <v>37</v>
      </c>
      <c r="J12" s="24">
        <v>4</v>
      </c>
      <c r="K12" s="34" t="s">
        <v>93</v>
      </c>
      <c r="L12" s="1"/>
      <c r="M12" s="1"/>
      <c r="N12" s="2"/>
      <c r="O12" s="2"/>
    </row>
    <row r="13" spans="1:15" ht="19.5" customHeight="1">
      <c r="A13" s="53"/>
      <c r="B13" s="28" t="s">
        <v>92</v>
      </c>
      <c r="C13" s="66"/>
      <c r="D13" s="68"/>
      <c r="E13" s="68"/>
      <c r="F13" s="32">
        <v>2015</v>
      </c>
      <c r="G13" s="68"/>
      <c r="H13" s="24">
        <v>37</v>
      </c>
      <c r="I13" s="24">
        <v>33.9</v>
      </c>
      <c r="J13" s="24">
        <v>-3.1</v>
      </c>
      <c r="K13" s="27" t="s">
        <v>73</v>
      </c>
      <c r="L13" s="1"/>
      <c r="M13" s="1"/>
      <c r="N13" s="2"/>
      <c r="O13" s="2"/>
    </row>
    <row r="14" spans="1:15" ht="18.75" customHeight="1">
      <c r="A14" s="53"/>
      <c r="B14" s="25" t="s">
        <v>118</v>
      </c>
      <c r="C14" s="64" t="s">
        <v>62</v>
      </c>
      <c r="D14" s="61" t="s">
        <v>56</v>
      </c>
      <c r="E14" s="70" t="s">
        <v>129</v>
      </c>
      <c r="F14" s="32">
        <v>2012</v>
      </c>
      <c r="G14" s="61" t="s">
        <v>63</v>
      </c>
      <c r="H14" s="24">
        <v>57</v>
      </c>
      <c r="I14" s="24">
        <v>76.3</v>
      </c>
      <c r="J14" s="24">
        <f>I14-H14</f>
        <v>19.299999999999997</v>
      </c>
      <c r="K14" s="57" t="s">
        <v>59</v>
      </c>
      <c r="L14" s="1"/>
      <c r="M14" s="1"/>
      <c r="N14" s="2"/>
      <c r="O14" s="2"/>
    </row>
    <row r="15" spans="1:15" ht="34.5" customHeight="1">
      <c r="A15" s="53"/>
      <c r="B15" s="25" t="s">
        <v>94</v>
      </c>
      <c r="C15" s="65"/>
      <c r="D15" s="67"/>
      <c r="E15" s="67"/>
      <c r="F15" s="32">
        <v>2013</v>
      </c>
      <c r="G15" s="67"/>
      <c r="H15" s="24">
        <v>59</v>
      </c>
      <c r="I15" s="24">
        <v>72.5</v>
      </c>
      <c r="J15" s="24">
        <f>I15-H15</f>
        <v>13.5</v>
      </c>
      <c r="K15" s="71"/>
      <c r="L15" s="1"/>
      <c r="M15" s="1"/>
      <c r="N15" s="2"/>
      <c r="O15" s="2"/>
    </row>
    <row r="16" spans="1:15" ht="42" customHeight="1">
      <c r="A16" s="53"/>
      <c r="B16" s="25" t="s">
        <v>95</v>
      </c>
      <c r="C16" s="65"/>
      <c r="D16" s="67"/>
      <c r="E16" s="67"/>
      <c r="F16" s="32">
        <v>2014</v>
      </c>
      <c r="G16" s="67"/>
      <c r="H16" s="24">
        <v>62</v>
      </c>
      <c r="I16" s="24">
        <v>71</v>
      </c>
      <c r="J16" s="24">
        <f>I16-H16</f>
        <v>9</v>
      </c>
      <c r="K16" s="36" t="s">
        <v>100</v>
      </c>
      <c r="L16" s="1"/>
      <c r="M16" s="1"/>
      <c r="N16" s="2"/>
      <c r="O16" s="2"/>
    </row>
    <row r="17" spans="1:15" ht="45" customHeight="1">
      <c r="A17" s="53"/>
      <c r="B17" s="25" t="s">
        <v>96</v>
      </c>
      <c r="C17" s="65"/>
      <c r="D17" s="67"/>
      <c r="E17" s="67"/>
      <c r="F17" s="32">
        <v>2015</v>
      </c>
      <c r="G17" s="67"/>
      <c r="H17" s="24">
        <v>73</v>
      </c>
      <c r="I17" s="22">
        <v>75</v>
      </c>
      <c r="J17" s="22">
        <v>2</v>
      </c>
      <c r="K17" s="36" t="s">
        <v>101</v>
      </c>
      <c r="L17" s="1"/>
      <c r="M17" s="1"/>
      <c r="N17" s="2"/>
      <c r="O17" s="2"/>
    </row>
    <row r="18" spans="1:15" ht="65.25" customHeight="1">
      <c r="A18" s="53"/>
      <c r="B18" s="25" t="s">
        <v>97</v>
      </c>
      <c r="C18" s="65"/>
      <c r="D18" s="67"/>
      <c r="E18" s="67"/>
      <c r="F18" s="32">
        <v>2016</v>
      </c>
      <c r="G18" s="67"/>
      <c r="H18" s="24">
        <v>75</v>
      </c>
      <c r="I18" s="22">
        <v>80.6</v>
      </c>
      <c r="J18" s="22">
        <v>5.6</v>
      </c>
      <c r="K18" s="55" t="s">
        <v>64</v>
      </c>
      <c r="L18" s="1"/>
      <c r="M18" s="1"/>
      <c r="N18" s="2"/>
      <c r="O18" s="2"/>
    </row>
    <row r="19" spans="1:15" ht="25.5" customHeight="1">
      <c r="A19" s="53"/>
      <c r="B19" s="25" t="s">
        <v>98</v>
      </c>
      <c r="C19" s="65"/>
      <c r="D19" s="67"/>
      <c r="E19" s="67"/>
      <c r="F19" s="32">
        <v>2017</v>
      </c>
      <c r="G19" s="67"/>
      <c r="H19" s="24">
        <v>75</v>
      </c>
      <c r="I19" s="22">
        <v>83.2</v>
      </c>
      <c r="J19" s="22">
        <f>I19-H19</f>
        <v>8.200000000000003</v>
      </c>
      <c r="K19" s="56"/>
      <c r="L19" s="1"/>
      <c r="M19" s="1"/>
      <c r="N19" s="2"/>
      <c r="O19" s="2"/>
    </row>
    <row r="20" spans="1:15" ht="19.5" customHeight="1">
      <c r="A20" s="53"/>
      <c r="B20" s="37" t="s">
        <v>99</v>
      </c>
      <c r="C20" s="66"/>
      <c r="D20" s="68"/>
      <c r="E20" s="68"/>
      <c r="F20" s="32">
        <v>2018</v>
      </c>
      <c r="G20" s="68"/>
      <c r="H20" s="24">
        <v>75</v>
      </c>
      <c r="I20" s="22"/>
      <c r="J20" s="22"/>
      <c r="K20" s="35"/>
      <c r="L20" s="1"/>
      <c r="M20" s="1"/>
      <c r="N20" s="2"/>
      <c r="O20" s="2"/>
    </row>
    <row r="21" spans="1:15" ht="21" customHeight="1">
      <c r="A21" s="53"/>
      <c r="B21" s="28" t="s">
        <v>119</v>
      </c>
      <c r="C21" s="64" t="s">
        <v>65</v>
      </c>
      <c r="D21" s="61" t="s">
        <v>56</v>
      </c>
      <c r="E21" s="61" t="s">
        <v>57</v>
      </c>
      <c r="F21" s="32">
        <v>2012</v>
      </c>
      <c r="G21" s="61" t="s">
        <v>66</v>
      </c>
      <c r="H21" s="24" t="s">
        <v>110</v>
      </c>
      <c r="I21" s="22" t="s">
        <v>110</v>
      </c>
      <c r="J21" s="22" t="s">
        <v>110</v>
      </c>
      <c r="K21" s="57" t="s">
        <v>59</v>
      </c>
      <c r="L21" s="1"/>
      <c r="M21" s="1"/>
      <c r="N21" s="2"/>
      <c r="O21" s="2"/>
    </row>
    <row r="22" spans="1:15" ht="21" customHeight="1">
      <c r="A22" s="53"/>
      <c r="B22" s="28" t="s">
        <v>102</v>
      </c>
      <c r="C22" s="65"/>
      <c r="D22" s="67"/>
      <c r="E22" s="67"/>
      <c r="F22" s="32">
        <v>2013</v>
      </c>
      <c r="G22" s="67"/>
      <c r="H22" s="24">
        <v>5.4</v>
      </c>
      <c r="I22" s="22">
        <v>5.5</v>
      </c>
      <c r="J22" s="22">
        <f>I22-H22</f>
        <v>0.09999999999999964</v>
      </c>
      <c r="K22" s="58"/>
      <c r="L22" s="1"/>
      <c r="M22" s="1"/>
      <c r="N22" s="2"/>
      <c r="O22" s="2"/>
    </row>
    <row r="23" spans="1:15" ht="21.75" customHeight="1">
      <c r="A23" s="53"/>
      <c r="B23" s="28" t="s">
        <v>103</v>
      </c>
      <c r="C23" s="65"/>
      <c r="D23" s="67"/>
      <c r="E23" s="67"/>
      <c r="F23" s="32">
        <v>2014</v>
      </c>
      <c r="G23" s="67"/>
      <c r="H23" s="33">
        <v>8.3</v>
      </c>
      <c r="I23" s="22">
        <v>8.6</v>
      </c>
      <c r="J23" s="22">
        <f>I23-H23</f>
        <v>0.29999999999999893</v>
      </c>
      <c r="K23" s="58"/>
      <c r="L23" s="1"/>
      <c r="M23" s="1"/>
      <c r="N23" s="2"/>
      <c r="O23" s="2"/>
    </row>
    <row r="24" spans="1:15" ht="18.75" customHeight="1">
      <c r="A24" s="53"/>
      <c r="B24" s="28" t="s">
        <v>104</v>
      </c>
      <c r="C24" s="65"/>
      <c r="D24" s="67"/>
      <c r="E24" s="67"/>
      <c r="F24" s="32">
        <v>2015</v>
      </c>
      <c r="G24" s="67"/>
      <c r="H24" s="24">
        <v>14</v>
      </c>
      <c r="I24" s="22">
        <v>14.3</v>
      </c>
      <c r="J24" s="22">
        <v>0.3</v>
      </c>
      <c r="K24" s="59"/>
      <c r="L24" s="1"/>
      <c r="M24" s="1"/>
      <c r="N24" s="2"/>
      <c r="O24" s="2"/>
    </row>
    <row r="25" spans="1:15" ht="15" customHeight="1">
      <c r="A25" s="53"/>
      <c r="B25" s="28" t="s">
        <v>105</v>
      </c>
      <c r="C25" s="65"/>
      <c r="D25" s="67"/>
      <c r="E25" s="67"/>
      <c r="F25" s="32">
        <v>2016</v>
      </c>
      <c r="G25" s="67"/>
      <c r="H25" s="24">
        <v>17</v>
      </c>
      <c r="I25" s="22">
        <v>17</v>
      </c>
      <c r="J25" s="22">
        <v>0</v>
      </c>
      <c r="K25" s="59"/>
      <c r="L25" s="1"/>
      <c r="M25" s="1"/>
      <c r="N25" s="2"/>
      <c r="O25" s="2"/>
    </row>
    <row r="26" spans="1:15" ht="20.25" customHeight="1">
      <c r="A26" s="53"/>
      <c r="B26" s="28" t="s">
        <v>106</v>
      </c>
      <c r="C26" s="65"/>
      <c r="D26" s="67"/>
      <c r="E26" s="67"/>
      <c r="F26" s="32">
        <v>2017</v>
      </c>
      <c r="G26" s="67"/>
      <c r="H26" s="24">
        <v>20</v>
      </c>
      <c r="I26" s="22">
        <v>20</v>
      </c>
      <c r="J26" s="22">
        <v>0</v>
      </c>
      <c r="K26" s="60"/>
      <c r="L26" s="1"/>
      <c r="M26" s="1"/>
      <c r="N26" s="2"/>
      <c r="O26" s="2"/>
    </row>
    <row r="27" spans="1:15" ht="18.75" customHeight="1">
      <c r="A27" s="53"/>
      <c r="B27" s="28" t="s">
        <v>107</v>
      </c>
      <c r="C27" s="65"/>
      <c r="D27" s="67"/>
      <c r="E27" s="67"/>
      <c r="F27" s="32">
        <v>2018</v>
      </c>
      <c r="G27" s="67"/>
      <c r="H27" s="24">
        <v>22</v>
      </c>
      <c r="I27" s="22"/>
      <c r="J27" s="22"/>
      <c r="K27" s="35"/>
      <c r="L27" s="1"/>
      <c r="M27" s="1"/>
      <c r="N27" s="2"/>
      <c r="O27" s="2"/>
    </row>
    <row r="28" spans="1:15" ht="16.5" customHeight="1">
      <c r="A28" s="53"/>
      <c r="B28" s="28" t="s">
        <v>108</v>
      </c>
      <c r="C28" s="65"/>
      <c r="D28" s="67"/>
      <c r="E28" s="67"/>
      <c r="F28" s="32">
        <v>2019</v>
      </c>
      <c r="G28" s="67"/>
      <c r="H28" s="24">
        <v>25</v>
      </c>
      <c r="I28" s="22"/>
      <c r="J28" s="22"/>
      <c r="K28" s="35"/>
      <c r="L28" s="1"/>
      <c r="M28" s="1"/>
      <c r="N28" s="2"/>
      <c r="O28" s="2"/>
    </row>
    <row r="29" spans="1:15" ht="17.25" customHeight="1">
      <c r="A29" s="53"/>
      <c r="B29" s="28" t="s">
        <v>109</v>
      </c>
      <c r="C29" s="66"/>
      <c r="D29" s="68"/>
      <c r="E29" s="68"/>
      <c r="F29" s="38">
        <v>2020</v>
      </c>
      <c r="G29" s="68"/>
      <c r="H29" s="39">
        <v>25</v>
      </c>
      <c r="I29" s="39"/>
      <c r="J29" s="39"/>
      <c r="K29" s="15"/>
      <c r="L29" s="1"/>
      <c r="M29" s="1"/>
      <c r="N29" s="2"/>
      <c r="O29" s="2"/>
    </row>
    <row r="30" spans="1:15" ht="18" customHeight="1">
      <c r="A30" s="53"/>
      <c r="B30" s="28" t="s">
        <v>120</v>
      </c>
      <c r="C30" s="75" t="s">
        <v>67</v>
      </c>
      <c r="D30" s="61" t="s">
        <v>56</v>
      </c>
      <c r="E30" s="61" t="s">
        <v>57</v>
      </c>
      <c r="F30" s="32">
        <v>2012</v>
      </c>
      <c r="G30" s="61" t="s">
        <v>68</v>
      </c>
      <c r="H30" s="24">
        <v>1.5</v>
      </c>
      <c r="I30" s="44">
        <v>3.55</v>
      </c>
      <c r="J30" s="44">
        <v>2.05</v>
      </c>
      <c r="K30" s="15"/>
      <c r="L30" s="1"/>
      <c r="M30" s="1"/>
      <c r="N30" s="2"/>
      <c r="O30" s="2"/>
    </row>
    <row r="31" spans="1:15" ht="16.5" customHeight="1">
      <c r="A31" s="53"/>
      <c r="B31" s="28" t="s">
        <v>111</v>
      </c>
      <c r="C31" s="76"/>
      <c r="D31" s="78"/>
      <c r="E31" s="78"/>
      <c r="F31" s="32">
        <v>2013</v>
      </c>
      <c r="G31" s="78"/>
      <c r="H31" s="44">
        <v>1.5</v>
      </c>
      <c r="I31" s="44">
        <v>3.28</v>
      </c>
      <c r="J31" s="44">
        <v>1.78</v>
      </c>
      <c r="K31" s="15"/>
      <c r="L31" s="1"/>
      <c r="M31" s="1"/>
      <c r="N31" s="2"/>
      <c r="O31" s="2"/>
    </row>
    <row r="32" spans="1:15" ht="16.5" customHeight="1">
      <c r="A32" s="53"/>
      <c r="B32" s="28" t="s">
        <v>112</v>
      </c>
      <c r="C32" s="76"/>
      <c r="D32" s="78"/>
      <c r="E32" s="78"/>
      <c r="F32" s="32">
        <v>2014</v>
      </c>
      <c r="G32" s="78"/>
      <c r="H32" s="44">
        <v>1.63</v>
      </c>
      <c r="I32" s="44">
        <v>3.15</v>
      </c>
      <c r="J32" s="44">
        <v>1.57</v>
      </c>
      <c r="K32" s="15"/>
      <c r="L32" s="1"/>
      <c r="M32" s="1"/>
      <c r="N32" s="2"/>
      <c r="O32" s="2"/>
    </row>
    <row r="33" spans="1:15" ht="24" customHeight="1">
      <c r="A33" s="54"/>
      <c r="B33" s="28" t="s">
        <v>113</v>
      </c>
      <c r="C33" s="77"/>
      <c r="D33" s="79"/>
      <c r="E33" s="79"/>
      <c r="F33" s="32">
        <v>2015</v>
      </c>
      <c r="G33" s="79"/>
      <c r="H33" s="44">
        <v>1.77</v>
      </c>
      <c r="I33" s="44">
        <v>2.95</v>
      </c>
      <c r="J33" s="44">
        <v>1.18</v>
      </c>
      <c r="K33" s="27" t="s">
        <v>73</v>
      </c>
      <c r="L33" s="1"/>
      <c r="M33" s="1"/>
      <c r="N33" s="2"/>
      <c r="O33" s="2"/>
    </row>
    <row r="34" spans="1:15" ht="15.75">
      <c r="A34" s="2"/>
      <c r="B34" s="2"/>
      <c r="C34" s="2"/>
      <c r="D34" s="2"/>
      <c r="E34" s="2"/>
      <c r="F34" s="2"/>
      <c r="G34" s="2"/>
      <c r="H34" s="2"/>
      <c r="I34" s="2"/>
      <c r="J34" s="2"/>
      <c r="K34" s="2"/>
      <c r="L34" s="1"/>
      <c r="M34" s="1"/>
      <c r="N34" s="2"/>
      <c r="O34" s="2"/>
    </row>
    <row r="35" spans="1:15" ht="30" customHeight="1">
      <c r="A35" s="51" t="s">
        <v>36</v>
      </c>
      <c r="B35" s="51"/>
      <c r="C35" s="51"/>
      <c r="D35" s="51"/>
      <c r="E35" s="51"/>
      <c r="F35" s="51"/>
      <c r="G35" s="51"/>
      <c r="H35" s="51"/>
      <c r="I35" s="51"/>
      <c r="J35" s="51"/>
      <c r="K35" s="51"/>
      <c r="L35" s="1"/>
      <c r="M35" s="1"/>
      <c r="N35" s="2"/>
      <c r="O35" s="2"/>
    </row>
    <row r="36" spans="1:15" ht="15.75">
      <c r="A36" s="2"/>
      <c r="B36" s="2"/>
      <c r="C36" s="2"/>
      <c r="D36" s="2"/>
      <c r="E36" s="2"/>
      <c r="F36" s="2"/>
      <c r="G36" s="2"/>
      <c r="H36" s="2"/>
      <c r="I36" s="2"/>
      <c r="J36" s="2"/>
      <c r="K36" s="2"/>
      <c r="L36" s="1"/>
      <c r="M36" s="1"/>
      <c r="N36" s="2"/>
      <c r="O36" s="2"/>
    </row>
    <row r="37" spans="1:15" ht="48" customHeight="1">
      <c r="A37" s="51" t="s">
        <v>37</v>
      </c>
      <c r="B37" s="51"/>
      <c r="C37" s="51"/>
      <c r="D37" s="51"/>
      <c r="E37" s="51"/>
      <c r="F37" s="51"/>
      <c r="G37" s="51"/>
      <c r="H37" s="51"/>
      <c r="I37" s="51"/>
      <c r="J37" s="51"/>
      <c r="K37" s="51"/>
      <c r="L37" s="1"/>
      <c r="M37" s="1"/>
      <c r="N37" s="2"/>
      <c r="O37" s="2"/>
    </row>
    <row r="38" spans="1:15" ht="15.75">
      <c r="A38" s="2"/>
      <c r="B38" s="2"/>
      <c r="C38" s="2"/>
      <c r="D38" s="2"/>
      <c r="E38" s="2"/>
      <c r="F38" s="2"/>
      <c r="G38" s="2"/>
      <c r="H38" s="2"/>
      <c r="I38" s="2"/>
      <c r="J38" s="2"/>
      <c r="K38" s="2"/>
      <c r="L38" s="1"/>
      <c r="M38" s="1"/>
      <c r="N38" s="2"/>
      <c r="O38" s="2"/>
    </row>
    <row r="39" spans="1:15" ht="35.25" customHeight="1">
      <c r="A39" s="50" t="s">
        <v>38</v>
      </c>
      <c r="B39" s="50"/>
      <c r="C39" s="50"/>
      <c r="D39" s="50"/>
      <c r="E39" s="50"/>
      <c r="F39" s="50"/>
      <c r="G39" s="50"/>
      <c r="H39" s="50"/>
      <c r="I39" s="50"/>
      <c r="J39" s="50"/>
      <c r="K39" s="50"/>
      <c r="L39" s="1"/>
      <c r="M39" s="1"/>
      <c r="N39" s="2"/>
      <c r="O39" s="2"/>
    </row>
    <row r="40" spans="1:15" ht="15.75">
      <c r="A40" s="2"/>
      <c r="B40" s="2"/>
      <c r="C40" s="2"/>
      <c r="D40" s="2"/>
      <c r="E40" s="2"/>
      <c r="F40" s="2"/>
      <c r="G40" s="2"/>
      <c r="H40" s="2"/>
      <c r="I40" s="2"/>
      <c r="J40" s="2"/>
      <c r="K40" s="2"/>
      <c r="L40" s="1"/>
      <c r="M40" s="1"/>
      <c r="N40" s="2"/>
      <c r="O40" s="2"/>
    </row>
    <row r="41" spans="1:15" ht="48" customHeight="1">
      <c r="A41" s="50" t="s">
        <v>42</v>
      </c>
      <c r="B41" s="50"/>
      <c r="C41" s="50"/>
      <c r="D41" s="50"/>
      <c r="E41" s="50"/>
      <c r="F41" s="50"/>
      <c r="G41" s="50"/>
      <c r="H41" s="50"/>
      <c r="I41" s="50"/>
      <c r="J41" s="50"/>
      <c r="K41" s="50"/>
      <c r="L41" s="1"/>
      <c r="M41" s="1"/>
      <c r="N41" s="2"/>
      <c r="O41" s="2"/>
    </row>
    <row r="42" spans="1:15" ht="15.75">
      <c r="A42" s="2"/>
      <c r="B42" s="2"/>
      <c r="C42" s="2"/>
      <c r="D42" s="2"/>
      <c r="E42" s="2"/>
      <c r="F42" s="2"/>
      <c r="G42" s="2"/>
      <c r="H42" s="2"/>
      <c r="I42" s="2"/>
      <c r="J42" s="2"/>
      <c r="K42" s="2"/>
      <c r="L42" s="1"/>
      <c r="M42" s="1"/>
      <c r="N42" s="2"/>
      <c r="O42" s="2"/>
    </row>
    <row r="43" spans="1:15" ht="18.75">
      <c r="A43" s="50" t="s">
        <v>39</v>
      </c>
      <c r="B43" s="50"/>
      <c r="C43" s="50"/>
      <c r="D43" s="50"/>
      <c r="E43" s="50"/>
      <c r="F43" s="50"/>
      <c r="G43" s="50"/>
      <c r="H43" s="50"/>
      <c r="I43" s="50"/>
      <c r="J43" s="50"/>
      <c r="K43" s="50"/>
      <c r="L43" s="1"/>
      <c r="M43" s="1"/>
      <c r="N43" s="2"/>
      <c r="O43" s="2"/>
    </row>
    <row r="44" spans="1:15" ht="15.75">
      <c r="A44" s="2"/>
      <c r="B44" s="2"/>
      <c r="C44" s="2"/>
      <c r="D44" s="2"/>
      <c r="E44" s="2"/>
      <c r="F44" s="2"/>
      <c r="G44" s="2"/>
      <c r="H44" s="2"/>
      <c r="I44" s="2"/>
      <c r="J44" s="2"/>
      <c r="K44" s="2"/>
      <c r="L44" s="1"/>
      <c r="M44" s="1"/>
      <c r="N44" s="2"/>
      <c r="O44" s="2"/>
    </row>
    <row r="45" spans="1:15" ht="15.75">
      <c r="A45" s="2"/>
      <c r="B45" s="2"/>
      <c r="C45" s="2"/>
      <c r="D45" s="2"/>
      <c r="E45" s="2"/>
      <c r="F45" s="2"/>
      <c r="G45" s="2"/>
      <c r="H45" s="2"/>
      <c r="I45" s="2"/>
      <c r="J45" s="2"/>
      <c r="K45" s="2"/>
      <c r="L45" s="1"/>
      <c r="M45" s="1"/>
      <c r="N45" s="2"/>
      <c r="O45" s="2"/>
    </row>
    <row r="46" spans="1:15" ht="15.75">
      <c r="A46" s="2"/>
      <c r="B46" s="2"/>
      <c r="C46" s="2"/>
      <c r="D46" s="2"/>
      <c r="E46" s="2"/>
      <c r="F46" s="2"/>
      <c r="G46" s="2"/>
      <c r="H46" s="2"/>
      <c r="I46" s="2"/>
      <c r="J46" s="2"/>
      <c r="K46" s="2"/>
      <c r="L46" s="1"/>
      <c r="M46" s="1"/>
      <c r="N46" s="2"/>
      <c r="O46" s="2"/>
    </row>
    <row r="47" spans="1:15" ht="15.75">
      <c r="A47" s="2"/>
      <c r="B47" s="2"/>
      <c r="C47" s="2"/>
      <c r="D47" s="2"/>
      <c r="E47" s="2"/>
      <c r="F47" s="2"/>
      <c r="G47" s="2"/>
      <c r="H47" s="2"/>
      <c r="I47" s="2"/>
      <c r="J47" s="2"/>
      <c r="K47" s="2"/>
      <c r="L47" s="1"/>
      <c r="M47" s="1"/>
      <c r="N47" s="2"/>
      <c r="O47" s="2"/>
    </row>
    <row r="48" spans="1:15" ht="15.75">
      <c r="A48" s="2"/>
      <c r="B48" s="2"/>
      <c r="C48" s="2"/>
      <c r="D48" s="2"/>
      <c r="E48" s="2"/>
      <c r="F48" s="2"/>
      <c r="G48" s="2"/>
      <c r="H48" s="2"/>
      <c r="I48" s="2"/>
      <c r="J48" s="2"/>
      <c r="K48" s="2"/>
      <c r="L48" s="1"/>
      <c r="M48" s="1"/>
      <c r="N48" s="2"/>
      <c r="O48" s="2"/>
    </row>
    <row r="49" spans="1:15" ht="15.75">
      <c r="A49" s="2"/>
      <c r="B49" s="2"/>
      <c r="C49" s="2"/>
      <c r="D49" s="2"/>
      <c r="E49" s="2"/>
      <c r="F49" s="2"/>
      <c r="G49" s="2"/>
      <c r="H49" s="2"/>
      <c r="I49" s="2"/>
      <c r="J49" s="2"/>
      <c r="K49" s="2"/>
      <c r="L49" s="1"/>
      <c r="M49" s="1"/>
      <c r="N49" s="2"/>
      <c r="O49" s="2"/>
    </row>
    <row r="50" spans="1:15" ht="15.75">
      <c r="A50" s="2"/>
      <c r="B50" s="2"/>
      <c r="C50" s="2"/>
      <c r="D50" s="2"/>
      <c r="E50" s="2"/>
      <c r="F50" s="2"/>
      <c r="G50" s="2"/>
      <c r="H50" s="2"/>
      <c r="I50" s="2"/>
      <c r="J50" s="2"/>
      <c r="K50" s="2"/>
      <c r="L50" s="1"/>
      <c r="M50" s="1"/>
      <c r="N50" s="2"/>
      <c r="O50" s="2"/>
    </row>
    <row r="51" spans="1:15" ht="15.75">
      <c r="A51" s="2"/>
      <c r="B51" s="2"/>
      <c r="C51" s="2"/>
      <c r="D51" s="2"/>
      <c r="E51" s="2"/>
      <c r="F51" s="2"/>
      <c r="G51" s="2"/>
      <c r="H51" s="2"/>
      <c r="I51" s="2"/>
      <c r="J51" s="2"/>
      <c r="K51" s="2"/>
      <c r="L51" s="1"/>
      <c r="M51" s="1"/>
      <c r="N51" s="2"/>
      <c r="O51" s="2"/>
    </row>
    <row r="52" spans="1:15" ht="15.75">
      <c r="A52" s="2"/>
      <c r="B52" s="2"/>
      <c r="C52" s="2"/>
      <c r="D52" s="2"/>
      <c r="E52" s="2"/>
      <c r="F52" s="2"/>
      <c r="G52" s="2"/>
      <c r="H52" s="2"/>
      <c r="I52" s="2"/>
      <c r="J52" s="2"/>
      <c r="K52" s="2"/>
      <c r="L52" s="1"/>
      <c r="M52" s="1"/>
      <c r="N52" s="2"/>
      <c r="O52" s="2"/>
    </row>
    <row r="53" spans="1:15" ht="15.75">
      <c r="A53" s="2"/>
      <c r="B53" s="2"/>
      <c r="C53" s="2"/>
      <c r="D53" s="2"/>
      <c r="E53" s="2"/>
      <c r="F53" s="2"/>
      <c r="G53" s="2"/>
      <c r="H53" s="2"/>
      <c r="I53" s="2"/>
      <c r="J53" s="2"/>
      <c r="K53" s="2"/>
      <c r="L53" s="1"/>
      <c r="M53" s="1"/>
      <c r="N53" s="2"/>
      <c r="O53" s="2"/>
    </row>
    <row r="54" spans="1:15" ht="15.75">
      <c r="A54" s="2"/>
      <c r="B54" s="2"/>
      <c r="C54" s="2"/>
      <c r="D54" s="2"/>
      <c r="E54" s="2"/>
      <c r="F54" s="2"/>
      <c r="G54" s="2"/>
      <c r="H54" s="2"/>
      <c r="I54" s="2"/>
      <c r="J54" s="2"/>
      <c r="K54" s="2"/>
      <c r="L54" s="1"/>
      <c r="M54" s="1"/>
      <c r="N54" s="2"/>
      <c r="O54" s="2"/>
    </row>
    <row r="55" spans="1:15" ht="15.75">
      <c r="A55" s="2"/>
      <c r="B55" s="2"/>
      <c r="C55" s="2"/>
      <c r="D55" s="2"/>
      <c r="E55" s="2"/>
      <c r="F55" s="2"/>
      <c r="G55" s="2"/>
      <c r="H55" s="2"/>
      <c r="I55" s="2"/>
      <c r="J55" s="2"/>
      <c r="K55" s="2"/>
      <c r="L55" s="1"/>
      <c r="M55" s="1"/>
      <c r="N55" s="2"/>
      <c r="O55" s="2"/>
    </row>
    <row r="56" spans="1:15" ht="15.75">
      <c r="A56" s="2"/>
      <c r="B56" s="2"/>
      <c r="C56" s="2"/>
      <c r="D56" s="2"/>
      <c r="E56" s="2"/>
      <c r="F56" s="2"/>
      <c r="G56" s="2"/>
      <c r="H56" s="2"/>
      <c r="I56" s="2"/>
      <c r="J56" s="2"/>
      <c r="K56" s="2"/>
      <c r="L56" s="2"/>
      <c r="M56" s="2"/>
      <c r="N56" s="2"/>
      <c r="O56" s="2"/>
    </row>
    <row r="57" spans="1:15" ht="15.75">
      <c r="A57" s="2"/>
      <c r="B57" s="2"/>
      <c r="C57" s="2"/>
      <c r="D57" s="2"/>
      <c r="E57" s="2"/>
      <c r="F57" s="2"/>
      <c r="G57" s="2"/>
      <c r="H57" s="2"/>
      <c r="I57" s="2"/>
      <c r="J57" s="2"/>
      <c r="K57" s="2"/>
      <c r="L57" s="2"/>
      <c r="M57" s="2"/>
      <c r="N57" s="2"/>
      <c r="O57" s="2"/>
    </row>
    <row r="58" spans="1:15" ht="15.75">
      <c r="A58" s="2"/>
      <c r="B58" s="2"/>
      <c r="C58" s="2"/>
      <c r="D58" s="2"/>
      <c r="E58" s="2"/>
      <c r="F58" s="2"/>
      <c r="G58" s="2"/>
      <c r="H58" s="2"/>
      <c r="I58" s="2"/>
      <c r="J58" s="2"/>
      <c r="K58" s="2"/>
      <c r="L58" s="2"/>
      <c r="M58" s="2"/>
      <c r="N58" s="2"/>
      <c r="O58" s="2"/>
    </row>
    <row r="59" spans="1:14" ht="15.75">
      <c r="A59" s="2"/>
      <c r="B59" s="2"/>
      <c r="C59" s="2"/>
      <c r="D59" s="2"/>
      <c r="E59" s="2"/>
      <c r="F59" s="2"/>
      <c r="G59" s="2"/>
      <c r="H59" s="2"/>
      <c r="I59" s="2"/>
      <c r="J59" s="2"/>
      <c r="K59" s="2"/>
      <c r="L59" s="2"/>
      <c r="M59" s="2"/>
      <c r="N59" s="2"/>
    </row>
    <row r="60" spans="1:14" ht="15.75">
      <c r="A60" s="2"/>
      <c r="B60" s="2"/>
      <c r="C60" s="2"/>
      <c r="D60" s="2"/>
      <c r="E60" s="2"/>
      <c r="F60" s="2"/>
      <c r="G60" s="2"/>
      <c r="H60" s="2"/>
      <c r="I60" s="2"/>
      <c r="J60" s="2"/>
      <c r="K60" s="2"/>
      <c r="L60" s="2"/>
      <c r="M60" s="2"/>
      <c r="N60" s="2"/>
    </row>
  </sheetData>
  <sheetProtection/>
  <mergeCells count="41">
    <mergeCell ref="C30:C33"/>
    <mergeCell ref="D30:D33"/>
    <mergeCell ref="E30:E33"/>
    <mergeCell ref="G30:G33"/>
    <mergeCell ref="K14:K15"/>
    <mergeCell ref="C6:C9"/>
    <mergeCell ref="D6:D9"/>
    <mergeCell ref="G6:G9"/>
    <mergeCell ref="K10:K11"/>
    <mergeCell ref="K6:K9"/>
    <mergeCell ref="C10:C13"/>
    <mergeCell ref="D10:D13"/>
    <mergeCell ref="E10:E13"/>
    <mergeCell ref="G10:G13"/>
    <mergeCell ref="C21:C29"/>
    <mergeCell ref="D21:D29"/>
    <mergeCell ref="F3:F4"/>
    <mergeCell ref="G3:J3"/>
    <mergeCell ref="G14:G20"/>
    <mergeCell ref="E21:E29"/>
    <mergeCell ref="G21:G29"/>
    <mergeCell ref="C14:C20"/>
    <mergeCell ref="D14:D20"/>
    <mergeCell ref="E14:E20"/>
    <mergeCell ref="A43:K43"/>
    <mergeCell ref="A35:K35"/>
    <mergeCell ref="K3:K4"/>
    <mergeCell ref="A37:K37"/>
    <mergeCell ref="A39:K39"/>
    <mergeCell ref="A41:K41"/>
    <mergeCell ref="A6:A33"/>
    <mergeCell ref="K18:K19"/>
    <mergeCell ref="K21:K26"/>
    <mergeCell ref="E6:E9"/>
    <mergeCell ref="A1:K1"/>
    <mergeCell ref="A2:K2"/>
    <mergeCell ref="A3:A4"/>
    <mergeCell ref="B3:B4"/>
    <mergeCell ref="C3:C4"/>
    <mergeCell ref="D3:D4"/>
    <mergeCell ref="E3:E4"/>
  </mergeCells>
  <printOptions/>
  <pageMargins left="0.17" right="0.17" top="0.17" bottom="0.17" header="0.17" footer="0.17"/>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A1:O70"/>
  <sheetViews>
    <sheetView tabSelected="1" zoomScalePageLayoutView="0" workbookViewId="0" topLeftCell="A31">
      <selection activeCell="C14" sqref="C14:C16"/>
    </sheetView>
  </sheetViews>
  <sheetFormatPr defaultColWidth="9.140625" defaultRowHeight="15"/>
  <cols>
    <col min="1" max="1" width="4.421875" style="0" customWidth="1"/>
    <col min="2" max="2" width="15.57421875" style="0" customWidth="1"/>
    <col min="3" max="3" width="30.140625" style="0" customWidth="1"/>
    <col min="4" max="4" width="9.7109375" style="0" bestFit="1" customWidth="1"/>
    <col min="5" max="5" width="10.00390625" style="0" customWidth="1"/>
    <col min="6" max="6" width="16.421875" style="0" customWidth="1"/>
    <col min="7" max="7" width="11.00390625" style="0" customWidth="1"/>
    <col min="8" max="8" width="15.57421875" style="0" customWidth="1"/>
    <col min="9" max="9" width="6.421875" style="0" customWidth="1"/>
    <col min="11" max="11" width="10.00390625" style="0" customWidth="1"/>
    <col min="12" max="12" width="10.140625" style="0" customWidth="1"/>
    <col min="13" max="13" width="5.8515625" style="0" customWidth="1"/>
    <col min="14" max="14" width="17.00390625" style="0" customWidth="1"/>
  </cols>
  <sheetData>
    <row r="1" spans="1:15" ht="29.25" customHeight="1">
      <c r="A1" s="137" t="s">
        <v>121</v>
      </c>
      <c r="B1" s="138"/>
      <c r="C1" s="138"/>
      <c r="D1" s="138"/>
      <c r="E1" s="138"/>
      <c r="F1" s="138"/>
      <c r="G1" s="138"/>
      <c r="H1" s="138"/>
      <c r="I1" s="138"/>
      <c r="J1" s="138"/>
      <c r="K1" s="138"/>
      <c r="L1" s="138"/>
      <c r="M1" s="138"/>
      <c r="N1" s="139"/>
      <c r="O1" s="14"/>
    </row>
    <row r="2" spans="1:15" ht="13.5" customHeight="1">
      <c r="A2" s="137" t="s">
        <v>17</v>
      </c>
      <c r="B2" s="138"/>
      <c r="C2" s="138"/>
      <c r="D2" s="138"/>
      <c r="E2" s="138"/>
      <c r="F2" s="138"/>
      <c r="G2" s="138"/>
      <c r="H2" s="138"/>
      <c r="I2" s="138"/>
      <c r="J2" s="138"/>
      <c r="K2" s="138"/>
      <c r="L2" s="138"/>
      <c r="M2" s="138"/>
      <c r="N2" s="139"/>
      <c r="O2" s="14"/>
    </row>
    <row r="3" spans="1:15" ht="15.75">
      <c r="A3" s="121" t="s">
        <v>6</v>
      </c>
      <c r="B3" s="121" t="s">
        <v>19</v>
      </c>
      <c r="C3" s="121" t="s">
        <v>20</v>
      </c>
      <c r="D3" s="140" t="s">
        <v>21</v>
      </c>
      <c r="E3" s="141"/>
      <c r="F3" s="121" t="s">
        <v>24</v>
      </c>
      <c r="G3" s="121" t="s">
        <v>25</v>
      </c>
      <c r="H3" s="121" t="s">
        <v>26</v>
      </c>
      <c r="I3" s="121" t="s">
        <v>27</v>
      </c>
      <c r="J3" s="121"/>
      <c r="K3" s="121"/>
      <c r="L3" s="121"/>
      <c r="M3" s="121"/>
      <c r="N3" s="121" t="s">
        <v>35</v>
      </c>
      <c r="O3" s="9"/>
    </row>
    <row r="4" spans="1:15" ht="72.75" customHeight="1">
      <c r="A4" s="121"/>
      <c r="B4" s="121"/>
      <c r="C4" s="121"/>
      <c r="D4" s="142"/>
      <c r="E4" s="143"/>
      <c r="F4" s="121"/>
      <c r="G4" s="121"/>
      <c r="H4" s="121"/>
      <c r="I4" s="121" t="s">
        <v>28</v>
      </c>
      <c r="J4" s="121"/>
      <c r="K4" s="121" t="s">
        <v>114</v>
      </c>
      <c r="L4" s="121"/>
      <c r="M4" s="122" t="s">
        <v>122</v>
      </c>
      <c r="N4" s="121"/>
      <c r="O4" s="9"/>
    </row>
    <row r="5" spans="1:15" ht="51.75" customHeight="1">
      <c r="A5" s="121"/>
      <c r="B5" s="121"/>
      <c r="C5" s="121"/>
      <c r="D5" s="11" t="s">
        <v>22</v>
      </c>
      <c r="E5" s="11" t="s">
        <v>23</v>
      </c>
      <c r="F5" s="121"/>
      <c r="G5" s="121"/>
      <c r="H5" s="121"/>
      <c r="I5" s="11" t="s">
        <v>29</v>
      </c>
      <c r="J5" s="11" t="s">
        <v>30</v>
      </c>
      <c r="K5" s="11" t="s">
        <v>31</v>
      </c>
      <c r="L5" s="11" t="s">
        <v>32</v>
      </c>
      <c r="M5" s="123"/>
      <c r="N5" s="121"/>
      <c r="O5" s="1"/>
    </row>
    <row r="6" spans="1:15" ht="12.75" customHeight="1">
      <c r="A6" s="12">
        <v>1</v>
      </c>
      <c r="B6" s="12">
        <v>2</v>
      </c>
      <c r="C6" s="12">
        <v>3</v>
      </c>
      <c r="D6" s="12">
        <v>4</v>
      </c>
      <c r="E6" s="12">
        <v>5</v>
      </c>
      <c r="F6" s="12">
        <v>6</v>
      </c>
      <c r="G6" s="12">
        <v>7</v>
      </c>
      <c r="H6" s="12">
        <v>8</v>
      </c>
      <c r="I6" s="12">
        <v>9</v>
      </c>
      <c r="J6" s="12">
        <v>10</v>
      </c>
      <c r="K6" s="12">
        <v>11</v>
      </c>
      <c r="L6" s="12">
        <v>12</v>
      </c>
      <c r="M6" s="12">
        <v>13</v>
      </c>
      <c r="N6" s="12">
        <v>14</v>
      </c>
      <c r="O6" s="1"/>
    </row>
    <row r="7" spans="1:15" ht="66.75" customHeight="1">
      <c r="A7" s="126" t="s">
        <v>69</v>
      </c>
      <c r="B7" s="127"/>
      <c r="C7" s="127"/>
      <c r="D7" s="127"/>
      <c r="E7" s="127"/>
      <c r="F7" s="127"/>
      <c r="G7" s="128"/>
      <c r="H7" s="15" t="s">
        <v>33</v>
      </c>
      <c r="I7" s="13"/>
      <c r="J7" s="13"/>
      <c r="K7" s="27">
        <f>K9+K13+K22+K26+K35</f>
        <v>102.9</v>
      </c>
      <c r="L7" s="27">
        <f>L9+L13+L22+L26+L35</f>
        <v>102.9</v>
      </c>
      <c r="M7" s="27">
        <v>100</v>
      </c>
      <c r="N7" s="13"/>
      <c r="O7" s="1"/>
    </row>
    <row r="8" spans="1:15" s="40" customFormat="1" ht="45" customHeight="1">
      <c r="A8" s="20">
        <v>24</v>
      </c>
      <c r="B8" s="124" t="s">
        <v>55</v>
      </c>
      <c r="C8" s="124"/>
      <c r="D8" s="124"/>
      <c r="E8" s="124"/>
      <c r="F8" s="124"/>
      <c r="G8" s="124"/>
      <c r="H8" s="124"/>
      <c r="I8" s="124"/>
      <c r="J8" s="124"/>
      <c r="K8" s="124"/>
      <c r="L8" s="124"/>
      <c r="M8" s="124"/>
      <c r="N8" s="125"/>
      <c r="O8" s="7"/>
    </row>
    <row r="9" spans="1:15" ht="32.25" customHeight="1">
      <c r="A9" s="129" t="s">
        <v>74</v>
      </c>
      <c r="B9" s="130"/>
      <c r="C9" s="130"/>
      <c r="D9" s="130"/>
      <c r="E9" s="130"/>
      <c r="F9" s="130"/>
      <c r="G9" s="131"/>
      <c r="H9" s="15" t="s">
        <v>34</v>
      </c>
      <c r="I9" s="13"/>
      <c r="J9" s="13"/>
      <c r="K9" s="27">
        <f>K10</f>
        <v>0</v>
      </c>
      <c r="L9" s="45">
        <f>L10</f>
        <v>0</v>
      </c>
      <c r="M9" s="27">
        <v>0</v>
      </c>
      <c r="N9" s="13"/>
      <c r="O9" s="1"/>
    </row>
    <row r="10" spans="1:15" ht="38.25" customHeight="1">
      <c r="A10" s="86"/>
      <c r="B10" s="97" t="s">
        <v>70</v>
      </c>
      <c r="C10" s="97" t="s">
        <v>130</v>
      </c>
      <c r="D10" s="83">
        <v>43465</v>
      </c>
      <c r="E10" s="83"/>
      <c r="F10" s="97" t="s">
        <v>115</v>
      </c>
      <c r="G10" s="132">
        <v>43132</v>
      </c>
      <c r="H10" s="15" t="s">
        <v>51</v>
      </c>
      <c r="I10" s="19" t="s">
        <v>84</v>
      </c>
      <c r="J10" s="19" t="s">
        <v>85</v>
      </c>
      <c r="K10" s="27">
        <v>0</v>
      </c>
      <c r="L10" s="45">
        <v>0</v>
      </c>
      <c r="M10" s="27">
        <v>0</v>
      </c>
      <c r="N10" s="64" t="s">
        <v>75</v>
      </c>
      <c r="O10" s="1"/>
    </row>
    <row r="11" spans="1:15" ht="26.25">
      <c r="A11" s="87"/>
      <c r="B11" s="84"/>
      <c r="C11" s="84"/>
      <c r="D11" s="84"/>
      <c r="E11" s="84"/>
      <c r="F11" s="84"/>
      <c r="G11" s="133"/>
      <c r="H11" s="16" t="s">
        <v>53</v>
      </c>
      <c r="I11" s="13"/>
      <c r="J11" s="13"/>
      <c r="K11" s="27">
        <v>0</v>
      </c>
      <c r="L11" s="27">
        <v>0</v>
      </c>
      <c r="M11" s="27">
        <v>0</v>
      </c>
      <c r="N11" s="95"/>
      <c r="O11" s="1"/>
    </row>
    <row r="12" spans="1:15" ht="208.5" customHeight="1">
      <c r="A12" s="88"/>
      <c r="B12" s="85"/>
      <c r="C12" s="85"/>
      <c r="D12" s="85"/>
      <c r="E12" s="85"/>
      <c r="F12" s="85"/>
      <c r="G12" s="56"/>
      <c r="H12" s="15" t="s">
        <v>52</v>
      </c>
      <c r="I12" s="13"/>
      <c r="J12" s="13"/>
      <c r="K12" s="27">
        <v>0</v>
      </c>
      <c r="L12" s="27">
        <v>0</v>
      </c>
      <c r="M12" s="27">
        <v>0</v>
      </c>
      <c r="N12" s="96"/>
      <c r="O12" s="1"/>
    </row>
    <row r="13" spans="1:15" ht="44.25" customHeight="1">
      <c r="A13" s="80" t="s">
        <v>71</v>
      </c>
      <c r="B13" s="81"/>
      <c r="C13" s="81"/>
      <c r="D13" s="81"/>
      <c r="E13" s="81"/>
      <c r="F13" s="81"/>
      <c r="G13" s="82"/>
      <c r="H13" s="15" t="s">
        <v>34</v>
      </c>
      <c r="I13" s="13"/>
      <c r="J13" s="13"/>
      <c r="K13" s="27">
        <f>K14</f>
        <v>102.9</v>
      </c>
      <c r="L13" s="27">
        <f>L14</f>
        <v>102.9</v>
      </c>
      <c r="M13" s="27">
        <f>M14</f>
        <v>100</v>
      </c>
      <c r="N13" s="13"/>
      <c r="O13" s="1"/>
    </row>
    <row r="14" spans="1:15" ht="38.25" customHeight="1">
      <c r="A14" s="104"/>
      <c r="B14" s="64" t="s">
        <v>70</v>
      </c>
      <c r="C14" s="110" t="s">
        <v>132</v>
      </c>
      <c r="D14" s="83">
        <v>43465</v>
      </c>
      <c r="E14" s="83"/>
      <c r="F14" s="64" t="s">
        <v>115</v>
      </c>
      <c r="G14" s="83">
        <v>43132</v>
      </c>
      <c r="H14" s="15" t="s">
        <v>51</v>
      </c>
      <c r="I14" s="19" t="s">
        <v>84</v>
      </c>
      <c r="J14" s="19" t="s">
        <v>86</v>
      </c>
      <c r="K14" s="27">
        <v>102.9</v>
      </c>
      <c r="L14" s="27">
        <v>102.9</v>
      </c>
      <c r="M14" s="27">
        <v>100</v>
      </c>
      <c r="N14" s="64" t="s">
        <v>76</v>
      </c>
      <c r="O14" s="1"/>
    </row>
    <row r="15" spans="1:15" ht="25.5">
      <c r="A15" s="105"/>
      <c r="B15" s="95"/>
      <c r="C15" s="111"/>
      <c r="D15" s="84"/>
      <c r="E15" s="84"/>
      <c r="F15" s="95"/>
      <c r="G15" s="84"/>
      <c r="H15" s="15" t="s">
        <v>54</v>
      </c>
      <c r="I15" s="13"/>
      <c r="J15" s="13"/>
      <c r="K15" s="27"/>
      <c r="L15" s="27"/>
      <c r="M15" s="27">
        <v>0</v>
      </c>
      <c r="N15" s="95"/>
      <c r="O15" s="1"/>
    </row>
    <row r="16" spans="1:15" ht="159" customHeight="1">
      <c r="A16" s="106"/>
      <c r="B16" s="96"/>
      <c r="C16" s="112"/>
      <c r="D16" s="85"/>
      <c r="E16" s="85"/>
      <c r="F16" s="96"/>
      <c r="G16" s="85"/>
      <c r="H16" s="15" t="s">
        <v>52</v>
      </c>
      <c r="I16" s="13"/>
      <c r="J16" s="13"/>
      <c r="K16" s="27">
        <v>0</v>
      </c>
      <c r="L16" s="27">
        <v>0</v>
      </c>
      <c r="M16" s="27">
        <v>0</v>
      </c>
      <c r="N16" s="96"/>
      <c r="O16" s="1"/>
    </row>
    <row r="17" spans="1:15" ht="64.5" customHeight="1">
      <c r="A17" s="116" t="s">
        <v>77</v>
      </c>
      <c r="B17" s="117"/>
      <c r="C17" s="117"/>
      <c r="D17" s="117"/>
      <c r="E17" s="117"/>
      <c r="F17" s="117"/>
      <c r="G17" s="118"/>
      <c r="H17" s="15" t="s">
        <v>34</v>
      </c>
      <c r="I17" s="13"/>
      <c r="J17" s="13"/>
      <c r="K17" s="43"/>
      <c r="L17" s="43"/>
      <c r="M17" s="43"/>
      <c r="N17" s="74" t="s">
        <v>79</v>
      </c>
      <c r="O17" s="1"/>
    </row>
    <row r="18" spans="1:15" ht="38.25" customHeight="1">
      <c r="A18" s="86"/>
      <c r="B18" s="97" t="s">
        <v>70</v>
      </c>
      <c r="C18" s="97" t="s">
        <v>131</v>
      </c>
      <c r="D18" s="83">
        <v>43465</v>
      </c>
      <c r="E18" s="83"/>
      <c r="F18" s="113"/>
      <c r="G18" s="83">
        <v>43132</v>
      </c>
      <c r="H18" s="15" t="s">
        <v>51</v>
      </c>
      <c r="I18" s="13"/>
      <c r="J18" s="13"/>
      <c r="K18" s="43"/>
      <c r="L18" s="43"/>
      <c r="M18" s="43"/>
      <c r="N18" s="119"/>
      <c r="O18" s="1"/>
    </row>
    <row r="19" spans="1:15" ht="25.5">
      <c r="A19" s="87"/>
      <c r="B19" s="84"/>
      <c r="C19" s="84"/>
      <c r="D19" s="84"/>
      <c r="E19" s="84"/>
      <c r="F19" s="114"/>
      <c r="G19" s="84"/>
      <c r="H19" s="15" t="s">
        <v>54</v>
      </c>
      <c r="I19" s="13"/>
      <c r="J19" s="13"/>
      <c r="K19" s="43"/>
      <c r="L19" s="43"/>
      <c r="M19" s="43"/>
      <c r="N19" s="119"/>
      <c r="O19" s="1"/>
    </row>
    <row r="20" spans="1:15" ht="132.75" customHeight="1">
      <c r="A20" s="88"/>
      <c r="B20" s="85"/>
      <c r="C20" s="85"/>
      <c r="D20" s="85"/>
      <c r="E20" s="85"/>
      <c r="F20" s="115"/>
      <c r="G20" s="85"/>
      <c r="H20" s="15" t="s">
        <v>52</v>
      </c>
      <c r="I20" s="13"/>
      <c r="J20" s="13"/>
      <c r="K20" s="43"/>
      <c r="L20" s="43"/>
      <c r="M20" s="43"/>
      <c r="N20" s="120"/>
      <c r="O20" s="1"/>
    </row>
    <row r="21" spans="1:15" ht="26.25" customHeight="1">
      <c r="A21" s="42">
        <v>26</v>
      </c>
      <c r="B21" s="107" t="s">
        <v>72</v>
      </c>
      <c r="C21" s="108"/>
      <c r="D21" s="108"/>
      <c r="E21" s="108"/>
      <c r="F21" s="108"/>
      <c r="G21" s="108"/>
      <c r="H21" s="108"/>
      <c r="I21" s="108"/>
      <c r="J21" s="108"/>
      <c r="K21" s="108"/>
      <c r="L21" s="108"/>
      <c r="M21" s="108"/>
      <c r="N21" s="109"/>
      <c r="O21" s="1"/>
    </row>
    <row r="22" spans="1:15" ht="25.5">
      <c r="A22" s="89" t="s">
        <v>78</v>
      </c>
      <c r="B22" s="90"/>
      <c r="C22" s="91"/>
      <c r="D22" s="90"/>
      <c r="E22" s="90"/>
      <c r="F22" s="90"/>
      <c r="G22" s="92"/>
      <c r="H22" s="15" t="s">
        <v>34</v>
      </c>
      <c r="I22" s="13"/>
      <c r="J22" s="13"/>
      <c r="K22" s="43"/>
      <c r="L22" s="43"/>
      <c r="M22" s="43"/>
      <c r="N22" s="74" t="s">
        <v>79</v>
      </c>
      <c r="O22" s="1"/>
    </row>
    <row r="23" spans="1:15" ht="38.25" customHeight="1">
      <c r="A23" s="104"/>
      <c r="B23" s="64" t="s">
        <v>70</v>
      </c>
      <c r="C23" s="97" t="s">
        <v>2</v>
      </c>
      <c r="D23" s="83">
        <v>43465</v>
      </c>
      <c r="E23" s="83"/>
      <c r="F23" s="93"/>
      <c r="G23" s="83">
        <v>43132</v>
      </c>
      <c r="H23" s="15" t="s">
        <v>51</v>
      </c>
      <c r="I23" s="13"/>
      <c r="J23" s="13"/>
      <c r="K23" s="43"/>
      <c r="L23" s="43"/>
      <c r="M23" s="43"/>
      <c r="N23" s="98"/>
      <c r="O23" s="1"/>
    </row>
    <row r="24" spans="1:15" ht="25.5" customHeight="1">
      <c r="A24" s="105"/>
      <c r="B24" s="95"/>
      <c r="C24" s="84"/>
      <c r="D24" s="84"/>
      <c r="E24" s="84"/>
      <c r="F24" s="76"/>
      <c r="G24" s="84"/>
      <c r="H24" s="15" t="s">
        <v>54</v>
      </c>
      <c r="I24" s="13"/>
      <c r="J24" s="13"/>
      <c r="K24" s="43"/>
      <c r="L24" s="43"/>
      <c r="M24" s="43"/>
      <c r="N24" s="98"/>
      <c r="O24" s="1"/>
    </row>
    <row r="25" spans="1:15" ht="409.5" customHeight="1">
      <c r="A25" s="106"/>
      <c r="B25" s="96"/>
      <c r="C25" s="85"/>
      <c r="D25" s="85"/>
      <c r="E25" s="85"/>
      <c r="F25" s="77"/>
      <c r="G25" s="85"/>
      <c r="H25" s="15" t="s">
        <v>52</v>
      </c>
      <c r="I25" s="13"/>
      <c r="J25" s="13"/>
      <c r="K25" s="43"/>
      <c r="L25" s="43"/>
      <c r="M25" s="43"/>
      <c r="N25" s="99"/>
      <c r="O25" s="1"/>
    </row>
    <row r="26" spans="1:15" ht="25.5">
      <c r="A26" s="89" t="s">
        <v>80</v>
      </c>
      <c r="B26" s="91"/>
      <c r="C26" s="91"/>
      <c r="D26" s="91"/>
      <c r="E26" s="91"/>
      <c r="F26" s="91"/>
      <c r="G26" s="94"/>
      <c r="H26" s="15" t="s">
        <v>34</v>
      </c>
      <c r="I26" s="13"/>
      <c r="J26" s="13"/>
      <c r="K26" s="43"/>
      <c r="L26" s="43"/>
      <c r="M26" s="43"/>
      <c r="N26" s="74" t="s">
        <v>79</v>
      </c>
      <c r="O26" s="1"/>
    </row>
    <row r="27" spans="1:15" ht="38.25" customHeight="1">
      <c r="A27" s="13"/>
      <c r="B27" s="64" t="s">
        <v>70</v>
      </c>
      <c r="C27" s="97" t="s">
        <v>1</v>
      </c>
      <c r="D27" s="83">
        <v>43465</v>
      </c>
      <c r="E27" s="83"/>
      <c r="F27" s="93"/>
      <c r="G27" s="83">
        <v>43132</v>
      </c>
      <c r="H27" s="15" t="s">
        <v>51</v>
      </c>
      <c r="I27" s="13"/>
      <c r="J27" s="13"/>
      <c r="K27" s="43"/>
      <c r="L27" s="43"/>
      <c r="M27" s="43"/>
      <c r="N27" s="98"/>
      <c r="O27" s="1"/>
    </row>
    <row r="28" spans="1:15" ht="25.5">
      <c r="A28" s="13"/>
      <c r="B28" s="95"/>
      <c r="C28" s="84"/>
      <c r="D28" s="84"/>
      <c r="E28" s="84"/>
      <c r="F28" s="76"/>
      <c r="G28" s="84"/>
      <c r="H28" s="15" t="s">
        <v>54</v>
      </c>
      <c r="I28" s="13"/>
      <c r="J28" s="13"/>
      <c r="K28" s="43"/>
      <c r="L28" s="43"/>
      <c r="M28" s="43"/>
      <c r="N28" s="98"/>
      <c r="O28" s="1"/>
    </row>
    <row r="29" spans="1:15" ht="293.25" customHeight="1">
      <c r="A29" s="13"/>
      <c r="B29" s="96"/>
      <c r="C29" s="85"/>
      <c r="D29" s="85"/>
      <c r="E29" s="85"/>
      <c r="F29" s="77"/>
      <c r="G29" s="85"/>
      <c r="H29" s="15" t="s">
        <v>52</v>
      </c>
      <c r="I29" s="13"/>
      <c r="J29" s="13"/>
      <c r="K29" s="43"/>
      <c r="L29" s="43"/>
      <c r="M29" s="43"/>
      <c r="N29" s="99"/>
      <c r="O29" s="1"/>
    </row>
    <row r="30" spans="1:15" ht="25.5">
      <c r="A30" s="80" t="s">
        <v>81</v>
      </c>
      <c r="B30" s="91"/>
      <c r="C30" s="91"/>
      <c r="D30" s="91"/>
      <c r="E30" s="91"/>
      <c r="F30" s="91"/>
      <c r="G30" s="94"/>
      <c r="H30" s="15" t="s">
        <v>34</v>
      </c>
      <c r="I30" s="13"/>
      <c r="J30" s="13"/>
      <c r="K30" s="43"/>
      <c r="L30" s="43"/>
      <c r="M30" s="43"/>
      <c r="N30" s="74" t="s">
        <v>79</v>
      </c>
      <c r="O30" s="1"/>
    </row>
    <row r="31" spans="1:15" ht="38.25" customHeight="1">
      <c r="A31" s="13"/>
      <c r="B31" s="64" t="s">
        <v>70</v>
      </c>
      <c r="C31" s="97" t="s">
        <v>0</v>
      </c>
      <c r="D31" s="83">
        <v>43465</v>
      </c>
      <c r="E31" s="83"/>
      <c r="F31" s="93"/>
      <c r="G31" s="83">
        <v>43132</v>
      </c>
      <c r="H31" s="15" t="s">
        <v>51</v>
      </c>
      <c r="I31" s="13"/>
      <c r="J31" s="13"/>
      <c r="K31" s="43"/>
      <c r="L31" s="43"/>
      <c r="M31" s="43"/>
      <c r="N31" s="98"/>
      <c r="O31" s="1"/>
    </row>
    <row r="32" spans="1:15" ht="25.5" customHeight="1">
      <c r="A32" s="13"/>
      <c r="B32" s="95"/>
      <c r="C32" s="84"/>
      <c r="D32" s="84"/>
      <c r="E32" s="84"/>
      <c r="F32" s="76"/>
      <c r="G32" s="84"/>
      <c r="H32" s="15" t="s">
        <v>54</v>
      </c>
      <c r="I32" s="13"/>
      <c r="J32" s="13"/>
      <c r="K32" s="43"/>
      <c r="L32" s="43"/>
      <c r="M32" s="43"/>
      <c r="N32" s="98"/>
      <c r="O32" s="1"/>
    </row>
    <row r="33" spans="1:15" ht="177" customHeight="1">
      <c r="A33" s="13"/>
      <c r="B33" s="96"/>
      <c r="C33" s="85"/>
      <c r="D33" s="85"/>
      <c r="E33" s="85"/>
      <c r="F33" s="77"/>
      <c r="G33" s="85"/>
      <c r="H33" s="15" t="s">
        <v>52</v>
      </c>
      <c r="I33" s="13"/>
      <c r="J33" s="13"/>
      <c r="K33" s="43"/>
      <c r="L33" s="43"/>
      <c r="M33" s="43"/>
      <c r="N33" s="99"/>
      <c r="O33" s="1"/>
    </row>
    <row r="34" spans="1:15" ht="30.75" customHeight="1">
      <c r="A34" s="41">
        <v>27</v>
      </c>
      <c r="B34" s="134" t="s">
        <v>65</v>
      </c>
      <c r="C34" s="135"/>
      <c r="D34" s="135"/>
      <c r="E34" s="135"/>
      <c r="F34" s="135"/>
      <c r="G34" s="135"/>
      <c r="H34" s="135"/>
      <c r="I34" s="135"/>
      <c r="J34" s="135"/>
      <c r="K34" s="135"/>
      <c r="L34" s="135"/>
      <c r="M34" s="135"/>
      <c r="N34" s="136"/>
      <c r="O34" s="1"/>
    </row>
    <row r="35" spans="1:15" ht="38.25" customHeight="1">
      <c r="A35" s="104"/>
      <c r="B35" s="64" t="s">
        <v>70</v>
      </c>
      <c r="C35" s="97" t="s">
        <v>3</v>
      </c>
      <c r="D35" s="83">
        <v>43465</v>
      </c>
      <c r="E35" s="83"/>
      <c r="F35" s="64" t="s">
        <v>115</v>
      </c>
      <c r="G35" s="83">
        <v>43132</v>
      </c>
      <c r="H35" s="15" t="s">
        <v>34</v>
      </c>
      <c r="I35" s="19" t="s">
        <v>84</v>
      </c>
      <c r="J35" s="19" t="s">
        <v>4</v>
      </c>
      <c r="K35" s="43">
        <f>K36</f>
        <v>0</v>
      </c>
      <c r="L35" s="43">
        <f>L36</f>
        <v>0</v>
      </c>
      <c r="M35" s="43">
        <f>M36</f>
        <v>0</v>
      </c>
      <c r="N35" s="64"/>
      <c r="O35" s="1"/>
    </row>
    <row r="36" spans="1:15" ht="38.25">
      <c r="A36" s="105"/>
      <c r="B36" s="95"/>
      <c r="C36" s="84"/>
      <c r="D36" s="84"/>
      <c r="E36" s="84"/>
      <c r="F36" s="95"/>
      <c r="G36" s="84"/>
      <c r="H36" s="15" t="s">
        <v>83</v>
      </c>
      <c r="I36" s="19" t="s">
        <v>84</v>
      </c>
      <c r="J36" s="19" t="s">
        <v>4</v>
      </c>
      <c r="K36" s="43">
        <v>0</v>
      </c>
      <c r="L36" s="43">
        <v>0</v>
      </c>
      <c r="M36" s="43">
        <v>0</v>
      </c>
      <c r="N36" s="102"/>
      <c r="O36" s="1"/>
    </row>
    <row r="37" spans="1:15" ht="25.5">
      <c r="A37" s="105"/>
      <c r="B37" s="95"/>
      <c r="C37" s="84"/>
      <c r="D37" s="84"/>
      <c r="E37" s="84"/>
      <c r="F37" s="95"/>
      <c r="G37" s="84"/>
      <c r="H37" s="15" t="s">
        <v>82</v>
      </c>
      <c r="I37" s="13"/>
      <c r="J37" s="13"/>
      <c r="K37" s="43"/>
      <c r="L37" s="43"/>
      <c r="M37" s="43"/>
      <c r="N37" s="102"/>
      <c r="O37" s="1"/>
    </row>
    <row r="38" spans="1:15" ht="69" customHeight="1">
      <c r="A38" s="106"/>
      <c r="B38" s="96"/>
      <c r="C38" s="85"/>
      <c r="D38" s="85"/>
      <c r="E38" s="85"/>
      <c r="F38" s="96"/>
      <c r="G38" s="85"/>
      <c r="H38" s="15" t="s">
        <v>52</v>
      </c>
      <c r="I38" s="13"/>
      <c r="J38" s="13"/>
      <c r="K38" s="43"/>
      <c r="L38" s="43"/>
      <c r="M38" s="43"/>
      <c r="N38" s="103"/>
      <c r="O38" s="1"/>
    </row>
    <row r="39" spans="1:15" ht="15">
      <c r="A39" s="17"/>
      <c r="B39" s="17"/>
      <c r="C39" s="17"/>
      <c r="D39" s="17"/>
      <c r="E39" s="17"/>
      <c r="F39" s="17"/>
      <c r="G39" s="17"/>
      <c r="H39" s="17"/>
      <c r="I39" s="17"/>
      <c r="J39" s="17"/>
      <c r="K39" s="17"/>
      <c r="L39" s="17"/>
      <c r="M39" s="17"/>
      <c r="N39" s="17"/>
      <c r="O39" s="1"/>
    </row>
    <row r="40" spans="1:15" ht="15.75">
      <c r="A40" s="101" t="s">
        <v>123</v>
      </c>
      <c r="B40" s="101"/>
      <c r="C40" s="101"/>
      <c r="D40" s="101"/>
      <c r="E40" s="101"/>
      <c r="F40" s="101"/>
      <c r="G40" s="101"/>
      <c r="H40" s="101"/>
      <c r="I40" s="101"/>
      <c r="J40" s="101"/>
      <c r="K40" s="101"/>
      <c r="L40" s="101"/>
      <c r="M40" s="101"/>
      <c r="N40" s="101"/>
      <c r="O40" s="1"/>
    </row>
    <row r="41" spans="1:15" ht="15">
      <c r="A41" s="17"/>
      <c r="B41" s="17"/>
      <c r="C41" s="17"/>
      <c r="D41" s="17"/>
      <c r="E41" s="17"/>
      <c r="F41" s="17"/>
      <c r="G41" s="17"/>
      <c r="H41" s="17"/>
      <c r="I41" s="17"/>
      <c r="J41" s="17"/>
      <c r="K41" s="17"/>
      <c r="L41" s="17"/>
      <c r="M41" s="17"/>
      <c r="N41" s="17"/>
      <c r="O41" s="1"/>
    </row>
    <row r="42" spans="1:15" ht="15.75">
      <c r="A42" s="101" t="s">
        <v>40</v>
      </c>
      <c r="B42" s="101"/>
      <c r="C42" s="101"/>
      <c r="D42" s="101"/>
      <c r="E42" s="101"/>
      <c r="F42" s="101"/>
      <c r="G42" s="101"/>
      <c r="H42" s="101"/>
      <c r="I42" s="101"/>
      <c r="J42" s="101"/>
      <c r="K42" s="101"/>
      <c r="L42" s="101"/>
      <c r="M42" s="101"/>
      <c r="N42" s="101"/>
      <c r="O42" s="1"/>
    </row>
    <row r="43" spans="1:15" ht="15">
      <c r="A43" s="10"/>
      <c r="B43" s="10"/>
      <c r="C43" s="10"/>
      <c r="D43" s="10"/>
      <c r="E43" s="10"/>
      <c r="F43" s="10"/>
      <c r="G43" s="10"/>
      <c r="H43" s="10"/>
      <c r="I43" s="10"/>
      <c r="J43" s="10"/>
      <c r="K43" s="10"/>
      <c r="L43" s="10"/>
      <c r="M43" s="10"/>
      <c r="N43" s="10"/>
      <c r="O43" s="1"/>
    </row>
    <row r="44" spans="1:15" ht="15.75">
      <c r="A44" s="101" t="s">
        <v>41</v>
      </c>
      <c r="B44" s="101"/>
      <c r="C44" s="101"/>
      <c r="D44" s="101"/>
      <c r="E44" s="101"/>
      <c r="F44" s="101"/>
      <c r="G44" s="101"/>
      <c r="H44" s="101"/>
      <c r="I44" s="101"/>
      <c r="J44" s="101"/>
      <c r="K44" s="101"/>
      <c r="L44" s="101"/>
      <c r="M44" s="101"/>
      <c r="N44" s="101"/>
      <c r="O44" s="1"/>
    </row>
    <row r="45" spans="1:15" ht="15">
      <c r="A45" s="1"/>
      <c r="B45" s="1"/>
      <c r="C45" s="1"/>
      <c r="D45" s="1"/>
      <c r="E45" s="1"/>
      <c r="F45" s="1"/>
      <c r="G45" s="1"/>
      <c r="H45" s="1"/>
      <c r="I45" s="1"/>
      <c r="J45" s="1"/>
      <c r="K45" s="1"/>
      <c r="L45" s="1"/>
      <c r="M45" s="1"/>
      <c r="N45" s="1"/>
      <c r="O45" s="1"/>
    </row>
    <row r="46" spans="1:15" ht="15.75">
      <c r="A46" s="101" t="s">
        <v>124</v>
      </c>
      <c r="B46" s="101"/>
      <c r="C46" s="101"/>
      <c r="D46" s="101"/>
      <c r="E46" s="101"/>
      <c r="F46" s="101"/>
      <c r="G46" s="101"/>
      <c r="H46" s="101"/>
      <c r="I46" s="101"/>
      <c r="J46" s="101"/>
      <c r="K46" s="101"/>
      <c r="L46" s="101"/>
      <c r="M46" s="101"/>
      <c r="N46" s="101"/>
      <c r="O46" s="1"/>
    </row>
    <row r="47" spans="1:15" ht="15">
      <c r="A47" s="1"/>
      <c r="B47" s="1"/>
      <c r="C47" s="1"/>
      <c r="D47" s="1"/>
      <c r="E47" s="1"/>
      <c r="F47" s="1"/>
      <c r="G47" s="1"/>
      <c r="H47" s="1"/>
      <c r="I47" s="1"/>
      <c r="J47" s="1"/>
      <c r="K47" s="1"/>
      <c r="L47" s="1"/>
      <c r="M47" s="1"/>
      <c r="N47" s="1"/>
      <c r="O47" s="1"/>
    </row>
    <row r="48" spans="1:14" ht="31.5" customHeight="1">
      <c r="A48" s="101" t="s">
        <v>125</v>
      </c>
      <c r="B48" s="101"/>
      <c r="C48" s="101"/>
      <c r="D48" s="101"/>
      <c r="E48" s="101"/>
      <c r="F48" s="101"/>
      <c r="G48" s="101"/>
      <c r="H48" s="101"/>
      <c r="I48" s="101"/>
      <c r="J48" s="101"/>
      <c r="K48" s="101"/>
      <c r="L48" s="101"/>
      <c r="M48" s="101"/>
      <c r="N48" s="101"/>
    </row>
    <row r="50" spans="1:14" ht="61.5" customHeight="1">
      <c r="A50" s="101" t="s">
        <v>128</v>
      </c>
      <c r="B50" s="101"/>
      <c r="C50" s="101"/>
      <c r="D50" s="101"/>
      <c r="E50" s="101"/>
      <c r="F50" s="101"/>
      <c r="G50" s="101"/>
      <c r="H50" s="101"/>
      <c r="I50" s="101"/>
      <c r="J50" s="101"/>
      <c r="K50" s="101"/>
      <c r="L50" s="101"/>
      <c r="M50" s="101"/>
      <c r="N50" s="101"/>
    </row>
    <row r="52" spans="1:14" ht="30.75" customHeight="1">
      <c r="A52" s="101" t="s">
        <v>43</v>
      </c>
      <c r="B52" s="101"/>
      <c r="C52" s="101"/>
      <c r="D52" s="101"/>
      <c r="E52" s="101"/>
      <c r="F52" s="101"/>
      <c r="G52" s="101"/>
      <c r="H52" s="101"/>
      <c r="I52" s="101"/>
      <c r="J52" s="101"/>
      <c r="K52" s="101"/>
      <c r="L52" s="101"/>
      <c r="M52" s="101"/>
      <c r="N52" s="101"/>
    </row>
    <row r="54" spans="1:14" ht="78.75" customHeight="1">
      <c r="A54" s="101" t="s">
        <v>44</v>
      </c>
      <c r="B54" s="101"/>
      <c r="C54" s="101"/>
      <c r="D54" s="101"/>
      <c r="E54" s="101"/>
      <c r="F54" s="101"/>
      <c r="G54" s="101"/>
      <c r="H54" s="101"/>
      <c r="I54" s="101"/>
      <c r="J54" s="101"/>
      <c r="K54" s="101"/>
      <c r="L54" s="101"/>
      <c r="M54" s="101"/>
      <c r="N54" s="101"/>
    </row>
    <row r="56" spans="1:14" ht="78.75" customHeight="1">
      <c r="A56" s="101" t="s">
        <v>45</v>
      </c>
      <c r="B56" s="101"/>
      <c r="C56" s="101"/>
      <c r="D56" s="101"/>
      <c r="E56" s="101"/>
      <c r="F56" s="101"/>
      <c r="G56" s="101"/>
      <c r="H56" s="101"/>
      <c r="I56" s="101"/>
      <c r="J56" s="101"/>
      <c r="K56" s="101"/>
      <c r="L56" s="101"/>
      <c r="M56" s="101"/>
      <c r="N56" s="101"/>
    </row>
    <row r="58" spans="1:14" ht="64.5" customHeight="1">
      <c r="A58" s="100" t="s">
        <v>46</v>
      </c>
      <c r="B58" s="100"/>
      <c r="C58" s="100"/>
      <c r="D58" s="100"/>
      <c r="E58" s="100"/>
      <c r="F58" s="100"/>
      <c r="G58" s="100"/>
      <c r="H58" s="100"/>
      <c r="I58" s="100"/>
      <c r="J58" s="100"/>
      <c r="K58" s="100"/>
      <c r="L58" s="100"/>
      <c r="M58" s="100"/>
      <c r="N58" s="100"/>
    </row>
    <row r="60" spans="1:14" ht="49.5" customHeight="1">
      <c r="A60" s="100" t="s">
        <v>47</v>
      </c>
      <c r="B60" s="100"/>
      <c r="C60" s="100"/>
      <c r="D60" s="100"/>
      <c r="E60" s="100"/>
      <c r="F60" s="100"/>
      <c r="G60" s="100"/>
      <c r="H60" s="100"/>
      <c r="I60" s="100"/>
      <c r="J60" s="100"/>
      <c r="K60" s="100"/>
      <c r="L60" s="100"/>
      <c r="M60" s="100"/>
      <c r="N60" s="100"/>
    </row>
    <row r="62" spans="1:14" ht="48.75" customHeight="1">
      <c r="A62" s="100" t="s">
        <v>48</v>
      </c>
      <c r="B62" s="100"/>
      <c r="C62" s="100"/>
      <c r="D62" s="100"/>
      <c r="E62" s="100"/>
      <c r="F62" s="100"/>
      <c r="G62" s="100"/>
      <c r="H62" s="100"/>
      <c r="I62" s="100"/>
      <c r="J62" s="100"/>
      <c r="K62" s="100"/>
      <c r="L62" s="100"/>
      <c r="M62" s="100"/>
      <c r="N62" s="100"/>
    </row>
    <row r="64" spans="1:14" ht="34.5" customHeight="1">
      <c r="A64" s="100" t="s">
        <v>127</v>
      </c>
      <c r="B64" s="100"/>
      <c r="C64" s="100"/>
      <c r="D64" s="100"/>
      <c r="E64" s="100"/>
      <c r="F64" s="100"/>
      <c r="G64" s="100"/>
      <c r="H64" s="100"/>
      <c r="I64" s="100"/>
      <c r="J64" s="100"/>
      <c r="K64" s="100"/>
      <c r="L64" s="100"/>
      <c r="M64" s="100"/>
      <c r="N64" s="100"/>
    </row>
    <row r="66" spans="1:14" ht="34.5" customHeight="1">
      <c r="A66" s="100" t="s">
        <v>49</v>
      </c>
      <c r="B66" s="100"/>
      <c r="C66" s="100"/>
      <c r="D66" s="100"/>
      <c r="E66" s="100"/>
      <c r="F66" s="100"/>
      <c r="G66" s="100"/>
      <c r="H66" s="100"/>
      <c r="I66" s="100"/>
      <c r="J66" s="100"/>
      <c r="K66" s="100"/>
      <c r="L66" s="100"/>
      <c r="M66" s="100"/>
      <c r="N66" s="100"/>
    </row>
    <row r="68" spans="1:14" ht="33.75" customHeight="1">
      <c r="A68" s="100" t="s">
        <v>50</v>
      </c>
      <c r="B68" s="100"/>
      <c r="C68" s="100"/>
      <c r="D68" s="100"/>
      <c r="E68" s="100"/>
      <c r="F68" s="100"/>
      <c r="G68" s="100"/>
      <c r="H68" s="100"/>
      <c r="I68" s="100"/>
      <c r="J68" s="100"/>
      <c r="K68" s="100"/>
      <c r="L68" s="100"/>
      <c r="M68" s="100"/>
      <c r="N68" s="100"/>
    </row>
    <row r="70" spans="1:14" ht="33.75" customHeight="1">
      <c r="A70" s="100" t="s">
        <v>126</v>
      </c>
      <c r="B70" s="100"/>
      <c r="C70" s="100"/>
      <c r="D70" s="100"/>
      <c r="E70" s="100"/>
      <c r="F70" s="100"/>
      <c r="G70" s="100"/>
      <c r="H70" s="100"/>
      <c r="I70" s="100"/>
      <c r="J70" s="100"/>
      <c r="K70" s="100"/>
      <c r="L70" s="100"/>
      <c r="M70" s="100"/>
      <c r="N70" s="100"/>
    </row>
  </sheetData>
  <sheetProtection/>
  <mergeCells count="94">
    <mergeCell ref="A70:N70"/>
    <mergeCell ref="A68:N68"/>
    <mergeCell ref="A62:N62"/>
    <mergeCell ref="A64:N64"/>
    <mergeCell ref="A66:N66"/>
    <mergeCell ref="A1:N1"/>
    <mergeCell ref="A2:N2"/>
    <mergeCell ref="A3:A5"/>
    <mergeCell ref="B3:B5"/>
    <mergeCell ref="C3:C5"/>
    <mergeCell ref="D3:E4"/>
    <mergeCell ref="H3:H5"/>
    <mergeCell ref="F3:F5"/>
    <mergeCell ref="G3:G5"/>
    <mergeCell ref="B34:N34"/>
    <mergeCell ref="N30:N33"/>
    <mergeCell ref="B31:B33"/>
    <mergeCell ref="D31:D33"/>
    <mergeCell ref="C31:C33"/>
    <mergeCell ref="A30:G30"/>
    <mergeCell ref="G31:G33"/>
    <mergeCell ref="F31:F33"/>
    <mergeCell ref="E31:E33"/>
    <mergeCell ref="A7:G7"/>
    <mergeCell ref="A9:G9"/>
    <mergeCell ref="D10:D12"/>
    <mergeCell ref="B10:B12"/>
    <mergeCell ref="C10:C12"/>
    <mergeCell ref="G10:G12"/>
    <mergeCell ref="F10:F12"/>
    <mergeCell ref="E10:E12"/>
    <mergeCell ref="N17:N20"/>
    <mergeCell ref="K4:L4"/>
    <mergeCell ref="M4:M5"/>
    <mergeCell ref="N10:N12"/>
    <mergeCell ref="N14:N16"/>
    <mergeCell ref="N3:N5"/>
    <mergeCell ref="B8:N8"/>
    <mergeCell ref="I3:M3"/>
    <mergeCell ref="I4:J4"/>
    <mergeCell ref="G18:G20"/>
    <mergeCell ref="F14:F16"/>
    <mergeCell ref="A17:G17"/>
    <mergeCell ref="B14:B16"/>
    <mergeCell ref="E14:E16"/>
    <mergeCell ref="A18:A20"/>
    <mergeCell ref="C18:C20"/>
    <mergeCell ref="D18:D20"/>
    <mergeCell ref="E18:E20"/>
    <mergeCell ref="A23:A25"/>
    <mergeCell ref="A14:A16"/>
    <mergeCell ref="D14:D16"/>
    <mergeCell ref="D23:D25"/>
    <mergeCell ref="C23:C25"/>
    <mergeCell ref="B18:B20"/>
    <mergeCell ref="B23:B25"/>
    <mergeCell ref="B21:N21"/>
    <mergeCell ref="C14:C16"/>
    <mergeCell ref="F18:F20"/>
    <mergeCell ref="A54:N54"/>
    <mergeCell ref="F35:F38"/>
    <mergeCell ref="A48:N48"/>
    <mergeCell ref="A52:N52"/>
    <mergeCell ref="A44:N44"/>
    <mergeCell ref="A35:A38"/>
    <mergeCell ref="E35:E38"/>
    <mergeCell ref="B35:B38"/>
    <mergeCell ref="G35:G38"/>
    <mergeCell ref="A60:N60"/>
    <mergeCell ref="A40:N40"/>
    <mergeCell ref="A42:N42"/>
    <mergeCell ref="N35:N38"/>
    <mergeCell ref="D35:D38"/>
    <mergeCell ref="C35:C38"/>
    <mergeCell ref="A58:N58"/>
    <mergeCell ref="A50:N50"/>
    <mergeCell ref="A56:N56"/>
    <mergeCell ref="A46:N46"/>
    <mergeCell ref="D27:D29"/>
    <mergeCell ref="E23:E25"/>
    <mergeCell ref="C27:C29"/>
    <mergeCell ref="N26:N29"/>
    <mergeCell ref="F27:F29"/>
    <mergeCell ref="N22:N25"/>
    <mergeCell ref="A13:G13"/>
    <mergeCell ref="G14:G16"/>
    <mergeCell ref="A10:A12"/>
    <mergeCell ref="E27:E29"/>
    <mergeCell ref="A22:G22"/>
    <mergeCell ref="G23:G25"/>
    <mergeCell ref="F23:F25"/>
    <mergeCell ref="A26:G26"/>
    <mergeCell ref="G27:G29"/>
    <mergeCell ref="B27:B29"/>
  </mergeCells>
  <printOptions/>
  <pageMargins left="0.2" right="0.17" top="0.17" bottom="0.17" header="0.17" footer="0.1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2018-02-15T07:52:38Z</dcterms:modified>
  <cp:category/>
  <cp:version/>
  <cp:contentType/>
  <cp:contentStatus/>
</cp:coreProperties>
</file>