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30" windowHeight="7575" activeTab="0"/>
  </bookViews>
  <sheets>
    <sheet name="Показатели" sheetId="1" r:id="rId1"/>
    <sheet name="Мероприятия" sheetId="2" r:id="rId2"/>
  </sheets>
  <definedNames/>
  <calcPr fullCalcOnLoad="1"/>
</workbook>
</file>

<file path=xl/comments1.xml><?xml version="1.0" encoding="utf-8"?>
<comments xmlns="http://schemas.openxmlformats.org/spreadsheetml/2006/main">
  <authors>
    <author>Автор</author>
  </authors>
  <commentList>
    <comment ref="I10" authorId="0">
      <text>
        <r>
          <rPr>
            <b/>
            <sz val="9"/>
            <rFont val="Tahoma"/>
            <family val="2"/>
          </rPr>
          <t>Автор:</t>
        </r>
        <r>
          <rPr>
            <sz val="9"/>
            <rFont val="Tahoma"/>
            <family val="2"/>
          </rPr>
          <t xml:space="preserve">
Статистическое наблюдение стало вестись с 2014 года</t>
        </r>
      </text>
    </comment>
    <comment ref="I14" authorId="0">
      <text>
        <r>
          <rPr>
            <b/>
            <sz val="9"/>
            <rFont val="Tahoma"/>
            <family val="2"/>
          </rPr>
          <t>Автор:</t>
        </r>
        <r>
          <rPr>
            <sz val="9"/>
            <rFont val="Tahoma"/>
            <family val="2"/>
          </rPr>
          <t xml:space="preserve">
Отсутствует информация Федеральной статистики</t>
        </r>
      </text>
    </comment>
  </commentList>
</comments>
</file>

<file path=xl/sharedStrings.xml><?xml version="1.0" encoding="utf-8"?>
<sst xmlns="http://schemas.openxmlformats.org/spreadsheetml/2006/main" count="185" uniqueCount="134">
  <si>
    <t>04</t>
  </si>
  <si>
    <t>Указ Президента Российской Федерации</t>
  </si>
  <si>
    <t>№ п/п</t>
  </si>
  <si>
    <t>Наименование показателя</t>
  </si>
  <si>
    <t>Единица измерения</t>
  </si>
  <si>
    <t>Отчетная дата (период) значения показателя (год)</t>
  </si>
  <si>
    <t>Значение показателя</t>
  </si>
  <si>
    <t>фактическое</t>
  </si>
  <si>
    <t>Ответственный исполнитель                за достижение показателя                       в субъекте Российской Федерации (1)</t>
  </si>
  <si>
    <t>целевое  (2)</t>
  </si>
  <si>
    <t>плановое (3)</t>
  </si>
  <si>
    <t>отклонение (4)</t>
  </si>
  <si>
    <t>Примечание (5)</t>
  </si>
  <si>
    <t>Ульяновская область</t>
  </si>
  <si>
    <t>Ⅰ. Отчетная информация о достижении показателей, содержащихся в указах Президента Российской Федерации</t>
  </si>
  <si>
    <t xml:space="preserve">Реквизиты документов, содержащих мероприятие (7) </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</si>
  <si>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</si>
  <si>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</si>
  <si>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</si>
  <si>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</si>
  <si>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</si>
  <si>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 (12)</t>
  </si>
  <si>
    <t>Источник финансирования</t>
  </si>
  <si>
    <t xml:space="preserve">Финансирование, тыс. руб. </t>
  </si>
  <si>
    <t>Код бюджетной классификации Российской Федерации</t>
  </si>
  <si>
    <t>Рз (16)</t>
  </si>
  <si>
    <t>Пр (17)</t>
  </si>
  <si>
    <t>план (18)</t>
  </si>
  <si>
    <t>факт (19)</t>
  </si>
  <si>
    <t>Итого                                  по Указу</t>
  </si>
  <si>
    <t>Итого                             по мероприятию</t>
  </si>
  <si>
    <t>Примечание (21)</t>
  </si>
  <si>
    <r>
      <rPr>
        <b/>
        <sz val="14"/>
        <color indexed="8"/>
        <rFont val="Times New Roman"/>
        <family val="1"/>
      </rPr>
      <t>(1)</t>
    </r>
    <r>
      <rPr>
        <sz val="12"/>
        <color indexed="8"/>
        <rFont val="Times New Roman"/>
        <family val="1"/>
      </rPr>
      <t xml:space="preserve"> - </t>
    </r>
    <r>
      <rPr>
        <i/>
        <sz val="12"/>
        <color indexed="8"/>
        <rFont val="Times New Roman"/>
        <family val="1"/>
      </rPr>
      <t>Указывается орган исполнительной власти субъекта Российской Федерации или орган местного самоуправления, ответственный за достижение показателя, в единственном числе (соисполнители не указываются).</t>
    </r>
  </si>
  <si>
    <r>
      <rPr>
        <b/>
        <sz val="14"/>
        <color indexed="8"/>
        <rFont val="Times New Roman"/>
        <family val="1"/>
      </rPr>
      <t>(2)</t>
    </r>
    <r>
      <rPr>
        <sz val="12"/>
        <color indexed="8"/>
        <rFont val="Times New Roman"/>
        <family val="1"/>
      </rPr>
      <t xml:space="preserve"> - </t>
    </r>
    <r>
      <rPr>
        <i/>
        <sz val="12"/>
        <color indexed="8"/>
        <rFont val="Times New Roman"/>
        <family val="1"/>
      </rPr>
      <t xml:space="preserve">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t>
    </r>
  </si>
  <si>
    <r>
      <t xml:space="preserve">(3) </t>
    </r>
    <r>
      <rPr>
        <sz val="12"/>
        <color indexed="8"/>
        <rFont val="Times New Roman"/>
        <family val="1"/>
      </rPr>
      <t xml:space="preserve">- </t>
    </r>
    <r>
      <rPr>
        <i/>
        <sz val="12"/>
        <color indexed="8"/>
        <rFont val="Times New Roman"/>
        <family val="1"/>
      </rPr>
      <t xml:space="preserve">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t>
    </r>
  </si>
  <si>
    <r>
      <t xml:space="preserve">(5) </t>
    </r>
    <r>
      <rPr>
        <sz val="12"/>
        <color indexed="8"/>
        <rFont val="Times New Roman"/>
        <family val="1"/>
      </rPr>
      <t>-</t>
    </r>
    <r>
      <rPr>
        <i/>
        <sz val="12"/>
        <color indexed="8"/>
        <rFont val="Times New Roman"/>
        <family val="1"/>
      </rPr>
      <t xml:space="preserve"> Указывается причина отклонения фактического от планового значения показателя. </t>
    </r>
  </si>
  <si>
    <r>
      <rPr>
        <b/>
        <sz val="14"/>
        <color indexed="8"/>
        <rFont val="Times New Roman"/>
        <family val="1"/>
      </rPr>
      <t xml:space="preserve">(7) </t>
    </r>
    <r>
      <rPr>
        <sz val="12"/>
        <color indexed="8"/>
        <rFont val="Times New Roman"/>
        <family val="1"/>
      </rPr>
      <t xml:space="preserve">- </t>
    </r>
    <r>
      <rPr>
        <i/>
        <sz val="12"/>
        <color indexed="8"/>
        <rFont val="Times New Roman"/>
        <family val="1"/>
      </rPr>
      <t>Указываются реквизиты правового акта, в котором предусмотрено мероприятие.</t>
    </r>
    <r>
      <rPr>
        <sz val="12"/>
        <color indexed="8"/>
        <rFont val="Times New Roman"/>
        <family val="1"/>
      </rPr>
      <t xml:space="preserve"> </t>
    </r>
  </si>
  <si>
    <r>
      <rPr>
        <b/>
        <sz val="14"/>
        <color indexed="8"/>
        <rFont val="Times New Roman"/>
        <family val="1"/>
      </rPr>
      <t xml:space="preserve">(8) </t>
    </r>
    <r>
      <rPr>
        <sz val="12"/>
        <color indexed="8"/>
        <rFont val="Times New Roman"/>
        <family val="1"/>
      </rPr>
      <t xml:space="preserve">- </t>
    </r>
    <r>
      <rPr>
        <i/>
        <sz val="12"/>
        <color indexed="8"/>
        <rFont val="Times New Roman"/>
        <family val="1"/>
      </rPr>
      <t xml:space="preserve">Ожидаемый результат исполнения мероприятия должен включать количественные и (или) качественные характеристики. </t>
    </r>
  </si>
  <si>
    <r>
      <t xml:space="preserve">(4) </t>
    </r>
    <r>
      <rPr>
        <sz val="12"/>
        <color indexed="8"/>
        <rFont val="Times New Roman"/>
        <family val="1"/>
      </rPr>
      <t xml:space="preserve">- </t>
    </r>
    <r>
      <rPr>
        <i/>
        <sz val="12"/>
        <color indexed="8"/>
        <rFont val="Times New Roman"/>
        <family val="1"/>
      </rPr>
      <t xml:space="preserve">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t>
    </r>
    <r>
      <rPr>
        <b/>
        <i/>
        <sz val="12"/>
        <color indexed="8"/>
        <rFont val="Times New Roman"/>
        <family val="1"/>
      </rPr>
      <t>ФЗ - ПЗ</t>
    </r>
    <r>
      <rPr>
        <i/>
        <sz val="12"/>
        <color indexed="8"/>
        <rFont val="Times New Roman"/>
        <family val="1"/>
      </rPr>
      <t xml:space="preserve">, где   </t>
    </r>
    <r>
      <rPr>
        <b/>
        <i/>
        <sz val="12"/>
        <color indexed="8"/>
        <rFont val="Times New Roman"/>
        <family val="1"/>
      </rPr>
      <t>ФЗ</t>
    </r>
    <r>
      <rPr>
        <i/>
        <sz val="12"/>
        <color indexed="8"/>
        <rFont val="Times New Roman"/>
        <family val="1"/>
      </rPr>
      <t xml:space="preserve"> - фактическое значение, </t>
    </r>
    <r>
      <rPr>
        <b/>
        <i/>
        <sz val="12"/>
        <color indexed="8"/>
        <rFont val="Times New Roman"/>
        <family val="1"/>
      </rPr>
      <t>ПЗ</t>
    </r>
    <r>
      <rPr>
        <i/>
        <sz val="12"/>
        <color indexed="8"/>
        <rFont val="Times New Roman"/>
        <family val="1"/>
      </rPr>
      <t xml:space="preserve"> - плановое значение. Для показателей № 19-23, 30, 32 отклонение считается по формуле: ((ФЗ-ПЗ)*(-1)). </t>
    </r>
  </si>
  <si>
    <r>
      <rPr>
        <b/>
        <sz val="14"/>
        <color indexed="8"/>
        <rFont val="Times New Roman"/>
        <family val="1"/>
      </rPr>
      <t xml:space="preserve">(12) </t>
    </r>
    <r>
      <rPr>
        <sz val="12"/>
        <color indexed="8"/>
        <rFont val="Times New Roman"/>
        <family val="1"/>
      </rPr>
      <t xml:space="preserve">- </t>
    </r>
    <r>
      <rPr>
        <i/>
        <sz val="12"/>
        <color indexed="8"/>
        <rFont val="Times New Roman"/>
        <family val="1"/>
      </rPr>
      <t xml:space="preserve">Отчетная дата - </t>
    </r>
    <r>
      <rPr>
        <b/>
        <i/>
        <sz val="12"/>
        <color indexed="8"/>
        <rFont val="Times New Roman"/>
        <family val="1"/>
      </rPr>
      <t>Ⅰ</t>
    </r>
    <r>
      <rPr>
        <i/>
        <sz val="12"/>
        <color indexed="8"/>
        <rFont val="Times New Roman"/>
        <family val="1"/>
      </rPr>
      <t>,</t>
    </r>
    <r>
      <rPr>
        <b/>
        <i/>
        <sz val="12"/>
        <color indexed="8"/>
        <rFont val="Times New Roman"/>
        <family val="1"/>
      </rPr>
      <t xml:space="preserve"> Ⅱ</t>
    </r>
    <r>
      <rPr>
        <i/>
        <sz val="12"/>
        <color indexed="8"/>
        <rFont val="Times New Roman"/>
        <family val="1"/>
      </rPr>
      <t xml:space="preserve">, </t>
    </r>
    <r>
      <rPr>
        <b/>
        <i/>
        <sz val="12"/>
        <color indexed="8"/>
        <rFont val="Times New Roman"/>
        <family val="1"/>
      </rPr>
      <t>Ⅲ</t>
    </r>
    <r>
      <rPr>
        <i/>
        <sz val="12"/>
        <color indexed="8"/>
        <rFont val="Times New Roman"/>
        <family val="1"/>
      </rPr>
      <t xml:space="preserve">, </t>
    </r>
    <r>
      <rPr>
        <b/>
        <i/>
        <sz val="12"/>
        <color indexed="8"/>
        <rFont val="Times New Roman"/>
        <family val="1"/>
      </rPr>
      <t>Ⅳ</t>
    </r>
    <r>
      <rPr>
        <i/>
        <sz val="12"/>
        <color indexed="8"/>
        <rFont val="Times New Roman"/>
        <family val="1"/>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rPr>
      <t>Ⅳ</t>
    </r>
    <r>
      <rPr>
        <i/>
        <sz val="12"/>
        <color indexed="8"/>
        <rFont val="Times New Roman"/>
        <family val="1"/>
      </rPr>
      <t xml:space="preserve"> квартал идентичны данным за отчетный год. </t>
    </r>
  </si>
  <si>
    <r>
      <rPr>
        <b/>
        <sz val="14"/>
        <color indexed="8"/>
        <rFont val="Times New Roman"/>
        <family val="1"/>
      </rPr>
      <t xml:space="preserve">(13)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</si>
  <si>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rPr>
      <t xml:space="preserve">(14)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</si>
  <si>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t xml:space="preserve">(15) </t>
    </r>
    <r>
      <rPr>
        <sz val="12"/>
        <color indexed="8"/>
        <rFont val="Times New Roman"/>
        <family val="1"/>
      </rPr>
      <t xml:space="preserve">- </t>
    </r>
    <r>
      <rPr>
        <i/>
        <sz val="12"/>
        <color indexed="8"/>
        <rFont val="Times New Roman"/>
        <family val="1"/>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</si>
  <si>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t xml:space="preserve">(16) </t>
    </r>
    <r>
      <rPr>
        <sz val="12"/>
        <color indexed="8"/>
        <rFont val="Times New Roman"/>
        <family val="1"/>
      </rPr>
      <t>-</t>
    </r>
    <r>
      <rPr>
        <b/>
        <sz val="12"/>
        <color indexed="8"/>
        <rFont val="Times New Roman"/>
        <family val="1"/>
      </rPr>
      <t xml:space="preserve"> </t>
    </r>
    <r>
      <rPr>
        <b/>
        <i/>
        <sz val="12"/>
        <color indexed="8"/>
        <rFont val="Times New Roman"/>
        <family val="1"/>
      </rPr>
      <t xml:space="preserve">Рз </t>
    </r>
    <r>
      <rPr>
        <i/>
        <sz val="12"/>
        <color indexed="8"/>
        <rFont val="Times New Roman"/>
        <family val="1"/>
      </rPr>
      <t xml:space="preserve">- код раздела классификации расходов бюджетов. </t>
    </r>
    <r>
      <rPr>
        <b/>
        <i/>
        <sz val="12"/>
        <color indexed="8"/>
        <rFont val="Times New Roman"/>
        <family val="1"/>
      </rPr>
      <t>Рз</t>
    </r>
    <r>
      <rPr>
        <i/>
        <sz val="12"/>
        <color indexed="8"/>
        <rFont val="Times New Roman"/>
        <family val="1"/>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</si>
  <si>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(17) </t>
    </r>
    <r>
      <rPr>
        <sz val="12"/>
        <color indexed="8"/>
        <rFont val="Times New Roman"/>
        <family val="1"/>
      </rPr>
      <t xml:space="preserve">- </t>
    </r>
    <r>
      <rPr>
        <b/>
        <i/>
        <sz val="12"/>
        <color indexed="8"/>
        <rFont val="Times New Roman"/>
        <family val="1"/>
      </rPr>
      <t xml:space="preserve">Пр </t>
    </r>
    <r>
      <rPr>
        <sz val="12"/>
        <color indexed="8"/>
        <rFont val="Times New Roman"/>
        <family val="1"/>
      </rPr>
      <t>-</t>
    </r>
    <r>
      <rPr>
        <i/>
        <sz val="12"/>
        <color indexed="8"/>
        <rFont val="Times New Roman"/>
        <family val="1"/>
      </rPr>
      <t xml:space="preserve"> код подраздела классификации расходов бюджетов. </t>
    </r>
    <r>
      <rPr>
        <b/>
        <i/>
        <sz val="12"/>
        <color indexed="8"/>
        <rFont val="Times New Roman"/>
        <family val="1"/>
      </rPr>
      <t>Пр</t>
    </r>
    <r>
      <rPr>
        <i/>
        <sz val="12"/>
        <color indexed="8"/>
        <rFont val="Times New Roman"/>
        <family val="1"/>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</si>
  <si>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(19) </t>
    </r>
    <r>
      <rPr>
        <sz val="12"/>
        <color indexed="8"/>
        <rFont val="Times New Roman"/>
        <family val="1"/>
      </rPr>
      <t xml:space="preserve">- </t>
    </r>
    <r>
      <rPr>
        <i/>
        <sz val="12"/>
        <color indexed="8"/>
        <rFont val="Times New Roman"/>
        <family val="1"/>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</si>
  <si>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(20) </t>
    </r>
    <r>
      <rPr>
        <sz val="12"/>
        <color indexed="8"/>
        <rFont val="Times New Roman"/>
        <family val="1"/>
      </rPr>
      <t xml:space="preserve">- </t>
    </r>
    <r>
      <rPr>
        <i/>
        <sz val="12"/>
        <color indexed="8"/>
        <rFont val="Times New Roman"/>
        <family val="1"/>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rPr>
      <t>(столбец 12 / столбец 11)* 100%</t>
    </r>
    <r>
      <rPr>
        <i/>
        <sz val="12"/>
        <color indexed="8"/>
        <rFont val="Times New Roman"/>
        <family val="1"/>
      </rPr>
      <t xml:space="preserve">). </t>
    </r>
  </si>
  <si>
    <r>
      <t xml:space="preserve">КБ субъекта РФ, включая ТГВФ </t>
    </r>
    <r>
      <rPr>
        <b/>
        <sz val="10"/>
        <color indexed="8"/>
        <rFont val="Times New Roman"/>
        <family val="1"/>
      </rPr>
      <t>(13)</t>
    </r>
  </si>
  <si>
    <r>
      <t xml:space="preserve">Внебюджетное финансирование </t>
    </r>
    <r>
      <rPr>
        <b/>
        <sz val="10"/>
        <color indexed="8"/>
        <rFont val="Times New Roman"/>
        <family val="1"/>
      </rPr>
      <t>(15)</t>
    </r>
  </si>
  <si>
    <r>
      <t xml:space="preserve">в т.ч. целевые МБТ из ФБ </t>
    </r>
    <r>
      <rPr>
        <b/>
        <i/>
        <sz val="10"/>
        <color indexed="8"/>
        <rFont val="Times New Roman"/>
        <family val="1"/>
      </rPr>
      <t>(14)</t>
    </r>
  </si>
  <si>
    <r>
      <t>в т.ч. целевые МБТ из ФБ</t>
    </r>
    <r>
      <rPr>
        <b/>
        <sz val="10"/>
        <color indexed="8"/>
        <rFont val="Times New Roman"/>
        <family val="1"/>
      </rPr>
      <t xml:space="preserve"> (14)</t>
    </r>
  </si>
  <si>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</si>
  <si>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t>
  </si>
  <si>
    <t>Министерство образования и науки Ульяновской области</t>
  </si>
  <si>
    <t>100 %     к 2016 году</t>
  </si>
  <si>
    <t>По оценке Министерства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</si>
  <si>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</si>
  <si>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37 % к 2015 году</t>
  </si>
  <si>
    <t>Доля детей в возрасте от 5 до 18 лет, обучающихся по дополнительным образовательным программам, в общей численности детей этого возраста</t>
  </si>
  <si>
    <t>75 % к 2018 году</t>
  </si>
  <si>
    <t>Мониторинг исполнения Указов Президента по муниципальным образованиям</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</si>
  <si>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</si>
  <si>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25 % к 2020 году</t>
  </si>
  <si>
    <t>Доля внутренних затрат на исследования и разработки в валовом региональном продукте</t>
  </si>
  <si>
    <t>1,77 % к 2015 году</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</si>
  <si>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</si>
  <si>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</si>
  <si>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</si>
  <si>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Доля детей в возрасте от 5 до 18 лет, обучающихся по дополнительным образовательным программам, в общей численности детей этого возраста, %</t>
  </si>
  <si>
    <t>Данные Росстата</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</si>
  <si>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t>
  </si>
  <si>
    <t>Финансирование осуществляется по предоставленным заявкам муниципальными образованиями области.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</si>
  <si>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</si>
  <si>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Создание условий для развития негосударственного сектора дополнительного образования на территории Ульяновской области</t>
  </si>
  <si>
    <t>Отсутствует финансовая потребность.</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</si>
  <si>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</si>
  <si>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</si>
  <si>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в т.ч. целевые МБТ из ФБ (14)</t>
  </si>
  <si>
    <t>КБ субъекта РФ, включая ТГВФ (13)</t>
  </si>
  <si>
    <t>07</t>
  </si>
  <si>
    <t>01</t>
  </si>
  <si>
    <t>02</t>
  </si>
  <si>
    <t>24.1.</t>
  </si>
  <si>
    <t>24.2.</t>
  </si>
  <si>
    <t>24.3.</t>
  </si>
  <si>
    <t>25.1.</t>
  </si>
  <si>
    <t>25.2.</t>
  </si>
  <si>
    <t>25.3.</t>
  </si>
  <si>
    <t>Статистическое наблюдение ведется с 2014 года</t>
  </si>
  <si>
    <t>26.1.</t>
  </si>
  <si>
    <t>26.2.</t>
  </si>
  <si>
    <t>26.3.</t>
  </si>
  <si>
    <t>26.4.</t>
  </si>
  <si>
    <t>26.5.</t>
  </si>
  <si>
    <t>26.6.</t>
  </si>
  <si>
    <t>Статистические данные по форме 1-ДО за 2014 год</t>
  </si>
  <si>
    <t>Статистические данные по форме 1-ДО за 2015 год</t>
  </si>
  <si>
    <t>27.1.</t>
  </si>
  <si>
    <t>27.2.</t>
  </si>
  <si>
    <t>27.3.</t>
  </si>
  <si>
    <t>27.4.</t>
  </si>
  <si>
    <t>27.5.</t>
  </si>
  <si>
    <t>27.6.</t>
  </si>
  <si>
    <t>27.7.</t>
  </si>
  <si>
    <t>27.8.</t>
  </si>
  <si>
    <t>-</t>
  </si>
  <si>
    <t>28.1.</t>
  </si>
  <si>
    <t>28.2.</t>
  </si>
  <si>
    <t>28.3.</t>
  </si>
  <si>
    <t>Объём финансирования</t>
  </si>
  <si>
    <t>"Непрограммные расходы"</t>
  </si>
  <si>
    <t>24.0.</t>
  </si>
  <si>
    <t>25.0.</t>
  </si>
  <si>
    <t>26.0.</t>
  </si>
  <si>
    <t>27.0.</t>
  </si>
  <si>
    <t>28.0.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</si>
  <si>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</si>
  <si>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Процент исполнения (20)</t>
  </si>
  <si>
    <r>
      <rPr>
        <b/>
        <sz val="14"/>
        <color indexed="8"/>
        <rFont val="Times New Roman"/>
        <family val="1"/>
      </rPr>
      <t>(6)</t>
    </r>
    <r>
      <rPr>
        <b/>
        <sz val="12"/>
        <color indexed="8"/>
        <rFont val="Times New Roman"/>
        <family val="1"/>
      </rPr>
      <t xml:space="preserve"> - </t>
    </r>
    <r>
      <rPr>
        <i/>
        <sz val="12"/>
        <color indexed="8"/>
        <rFont val="Times New Roman"/>
        <family val="1"/>
      </rPr>
      <t xml:space="preserve">Указывается мероприятие, направленное на достижение показателя. </t>
    </r>
  </si>
  <si>
    <r>
      <rPr>
        <b/>
        <sz val="14"/>
        <color indexed="8"/>
        <rFont val="Times New Roman"/>
        <family val="1"/>
      </rPr>
      <t xml:space="preserve">(9) </t>
    </r>
    <r>
      <rPr>
        <sz val="12"/>
        <color indexed="8"/>
        <rFont val="Times New Roman"/>
        <family val="1"/>
      </rPr>
      <t xml:space="preserve">- </t>
    </r>
    <r>
      <rPr>
        <i/>
        <sz val="12"/>
        <color indexed="8"/>
        <rFont val="Times New Roman"/>
        <family val="1"/>
      </rPr>
      <t xml:space="preserve">Указывается запланированная дата исполнения мероприятия. </t>
    </r>
  </si>
  <si>
    <r>
      <rPr>
        <b/>
        <sz val="14"/>
        <color indexed="8"/>
        <rFont val="Times New Roman"/>
        <family val="1"/>
      </rPr>
      <t xml:space="preserve">(10) </t>
    </r>
    <r>
      <rPr>
        <sz val="12"/>
        <color indexed="8"/>
        <rFont val="Times New Roman"/>
        <family val="1"/>
      </rPr>
      <t xml:space="preserve">- </t>
    </r>
    <r>
      <rPr>
        <i/>
        <sz val="12"/>
        <color indexed="8"/>
        <rFont val="Times New Roman"/>
        <family val="1"/>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</si>
  <si>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t xml:space="preserve">(21) </t>
    </r>
    <r>
      <rPr>
        <sz val="12"/>
        <color indexed="8"/>
        <rFont val="Times New Roman"/>
        <family val="1"/>
      </rPr>
      <t xml:space="preserve">- </t>
    </r>
    <r>
      <rPr>
        <i/>
        <sz val="12"/>
        <color indexed="8"/>
        <rFont val="Times New Roman"/>
        <family val="1"/>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</si>
  <si>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r>
      <t xml:space="preserve">(18) </t>
    </r>
    <r>
      <rPr>
        <sz val="12"/>
        <color indexed="8"/>
        <rFont val="Times New Roman"/>
        <family val="1"/>
      </rPr>
      <t xml:space="preserve">- </t>
    </r>
    <r>
      <rPr>
        <i/>
        <sz val="12"/>
        <color indexed="8"/>
        <rFont val="Times New Roman"/>
        <family val="1"/>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</si>
  <si>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rPr>
        <b/>
        <sz val="14"/>
        <color indexed="8"/>
        <rFont val="Times New Roman"/>
        <family val="1"/>
      </rPr>
      <t xml:space="preserve">(11) </t>
    </r>
    <r>
      <rPr>
        <sz val="12"/>
        <color indexed="8"/>
        <rFont val="Times New Roman"/>
        <family val="1"/>
      </rPr>
      <t xml:space="preserve">- </t>
    </r>
    <r>
      <rPr>
        <i/>
        <sz val="12"/>
        <color indexed="8"/>
        <rFont val="Times New Roman"/>
        <family val="1"/>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</si>
  <si>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t>Министерство образования и науки Ульяновской области /  Министерство искусства и культурной политики Ульяновской области  / Министерство физической культуры и спорта Ульяновской области</t>
  </si>
  <si>
    <t>В 2018 году для достижения показателя в 22% запланированно приведение здания ОГБПОУ "Ульяновский электромеханический техникум" в соответствие с требованиями, обеспечивающими беспрепятственный доступ лиц с ОВЗ. На сегоднешний день запущен проэкт согласования на выделение субсидий для  приведение здания ОГБПОУ "Ульяновский электромеханический техникум" в соответствие с требованиями, обеспечивающими беспрепятственный доступ лиц с ОВЗ.</t>
  </si>
  <si>
    <t>Государственная программа Российской Федерации "Развитие образования" на 2013-2020 годы, утверждённая Постановлением Правительства РФ от 15.04.2014 № 295; Государственная программа Ульяновской области "Развитие и модернизация образования в Ульяновской области" на 2014-2020 годы, утверждённая постановлением Правительства Ульяновской области от 11.09.2013 № 37/407-П.</t>
  </si>
  <si>
    <t xml:space="preserve">2 сентября 2018 года в центральном парке «Владимирский сад» проведен фестиваль «Ночь науки», организованный Информационным центром по атомной энергии г.Ульяновска при поддержке Управления по делам молодежи г.Ульяновска и образовательного проекта «Среда» и направленный на популяризацию науки и околонаучных процессов. Для детей и родителей работали 20 интерактивных научных, образовательных, творческих, спортивных, IT-площадок, на каждой из которых участники проводили опыты, эксперименты, решали логические и интеллектуальные задачи, совершали виртуальные экскурсии. Станции представили ульяновские организации, в том числе Детский технопарк «Кванториум», детский технический центр «Инженерка», детский журнал «Симбик», школа английского языка «Смарт», парк «Русские забавы», УлГУ и многие другие. 
12 сентября 2018 года в Бизнес-школе «Топ-топ менеджер» проведен  профориентационный мастер-класс для подростков 14-17 лет на тему «Профессии будущего», направленный  на развитие soft skills, лидерских качеств, навыков публичного выступления, управления эмоциями, тайм-менеджмента. 
С 15 сентября 2018 года в Детском технопарке «Кванториум» открылось новое направление обучения «Медиа». На занятиях дети в возрасте от 12 до 17 лет под руководством практикующих журналистов научатся использовать современные медиатехнологии для реализации и продвижения научных идей и проектов. 
24 сентября 2018 года открылся Бизнес-клуб для детей и подростков (1 пер. Маяковского, 5а), образовательная программа которого направлена на обучение предпринимательской деятельности детей в возрасте от 7 до 15 лет с учетом их психологических особенностей. Каждый курс разбит на 4 блока, развивающих эмоциональный интеллект, финансовую грамотность, дизайн-мышление, знакомящих с основами рекламы, маркетинга, продвижения бизнеса. 
С сентября 2018 года в АНО ДО «Региональный культурно-образовательный центр «Смарт» открыто инновационное направление кросс-функционального дополнительного образования для детей младшего и среднего школьного возраста «I-Smart» - интегрированные программы по английскому языку, программированию и робототехнике. 
В сентябре 2018 года команда педагогов Детского технопарка «Кванториум» в рамках проекта «Мобильный технопарк NETWORK» согласно графику осуществляла выезды в образовательные организации Карсунского, Вешкаймского, Кузоватовского и Сенгилеевского районов с целью проведения тематических уроков и мастер-классов для школьников по нескольким направлениям: БИО, КОСМО, РОБО и ХАЙ-ТЕК.
В сентябре 2018 года открыта школа программирования «Алгоритмика», в которой началось обучение детей в возрасте 7-12 лет основам программирования на языке Scratch. Обучающиеся научатся создавать мультфильмы и онлайн-игры, работать в команде, применять базовые понятия программирования и алгоритмики.
</t>
  </si>
  <si>
    <t xml:space="preserve">2 сентября 2018 года в ОГБУ ДО «Дворец творчества детей и молодежи» проведен день открытых дверей «Все дороги ведут во Дворец», программа которого включала фестиваль детских и молодежных академий «Шаг в профессию», театрализованное представление для детей младшего возраста, персональную выставку мастеров народных промыслов, выступление лучших творческих коллективов, презентацию новых объединений, мастер-классы педагогов, интерактивные площадки. В завершении мероприятия состоялось массовое шествие, посвященное 100-летию системы дополнительного образования и флеш-моб «Я люблю Дворец!».
7 сентября 2018 года заместитель Министра просвещения РФ И.Потехина в ходе встречи по вопросам профориентационной работы заявила о включении Ульяновской области в число пилотных регионов, присоединившихся к федеральному проекту «Билет в будущее», который направлен на раннюю профориентацию школьников 6-11 классов. В рамках программы будут проведены диагностические тестирования на самоопределение, профпробы, обеспечен доступ детей к ведущим образовательным организациям, колледжам, университетам, детским технопаркам «Кванториум».
17 сентября 2018 года в пространстве коллективной работы «Точка кипения» (ул.Минаева,11) состоялась торжественная церемония открытия IT-школы SAMSUNG для детей с ограниченными возможностями здоровья. Ульяновская область вошла в число пилотных регионов, реализующих данный проект, благодаря которому учащиеся с нарушениями слуха и зрения получат возможность пройти обучение фундаментальным основам IT и программирования, а также практическим навыкам по созданию мобильных приложений. Курс стартует в сентябре на базе лаборатории «Советский инженер» в Железнодорожном районе г.Ульяновска и на базе школы-интерната №26.
19 сентября 2018 года в рамках VII Международного молодежного инновационного форума на базе ФГБОУ ВО УлГТУ было подписано соглашение между АНО ДО «ЦКР» и Ассоциацией «Внедрения инноваций в сфере 3Д-образования» (г.Санкт-Петербург) о внедрении технологий 3Д-образования в регионе, начиная от дошкольного образования и заканчивая высшей школой. Детский технопарк «Кванториум» станет региональным ресурсным центром Ассоциации «Внедрения инноваций в сфере 3D-образования», будут сформированы районные площадки, обеспечен доступ школьникам к работе с инновационными технологиями, обеспечены условия для подготовки к олимпиадам регионального и всероссийского уровней по 3D-технологиям. 
27 сентября 2018 года в ОГБУ ДО «Дворец творчества детей и молодежи» состоялся семинар для специалистов, работающих в сфере дополнительного образования муниципальных образований Ульяновской области. Данное мероприятие открывает цикл встреч, запланированных в рамках реализации регионального проекта «Образовательные сессии для руководителей, специалистов и методистов дополнительного образования», разработанного с целью повышения уровня информированности и эффективности работы специалистов, работающих в сфере дополнительного образования, и качества организации образовательного процесса. Запланировано ежемесячное проведение семинаров и вебинаров по нормативно-правовым и организационным вопросам в соответствии с разработанным календарным планом. 
28 сентября 2018 года в ОГБУ ДО «Дворец творчества детей и молодежи» стартовала серия хакатонов «Осенний ТехноМарафон» для обучающихся 7-9 классов с целью популяризации технического творчества для интеллектуального развития и поддержки одарённых детей, повышения уровня подготовки и результатов участия во всероссийских соревновательных и конкурсных мероприятиях. 
29 сентября 2018 года в рамках российского интернет-форума по технологиям РИФ.Технологии на базе УлГТУ состоялось мероприятие «Детский РИФТЕХ», организованное с целью профориентации школьников, в рамках которого проведены соревнования по робототехнике, работали интерактивные площадки, мастер-классы по веб-разработке, развлекательные программы для детей и родителей, организована экспозиция, представившая образовательные секции, кружки, школы по программированию, робототехнике.
В сентябре 2018 года в регионе впервые по инициативе Губернатора С.И.Морозова проведен ряд мероприятий для школьников, студентов и родителей, приуроченных ко Дню программиста. Месячник стартовал с открытия филиала Детского технического центра «Инженерка» в Ленинском районе г. Ульяновска. Образовательные площадки были организованы на базе вузов, в Детском технопарке «Кванториум», в пространстве коллективной работы «Точка кипения». В рамках месячника проведены круглые столы, урок успеха, выездные уроки программирования для учащихся от 7 до 15 лет Вешкаймского района, мастер-классы и семинары для педагогов и преподавателей. Завершил череду мероприятий месячника отборочный этап Кубка России по киберспорту, который прошел в «Доме Интернета».
В Ульяновской области впервые по инициативе Губернатора С.И.Морозова проводится областной конкурс «Лучший наставник» с целью выявления и поощрения лучших наставников региона. Результаты конкурса будут подведены 24 октября по нескольким номинациям, в том числе «Лучший наставник в сфере образования». Победители, занявшие призовые места, будут награждены именными дипломами и ценными подарками. 
В Ульяновских школах появится «Урок НТИ» (Урок Национальной технологической инициативы), рассчитанный на учащихся 8-11 классов, цель которого привлечение старшеклассников, интересующихся современными технологиями, к решению реальных технологических задач через участие в Олимпиаде НТИ. Разработано шесть сценариев урока, соответствующих направлениям НТИ: «Человек», «Информация», «Инфраструктура», «Техника», «Производство» и «Экология», в рамках которых будут презентованы передовые технологии. 
</t>
  </si>
  <si>
    <t xml:space="preserve">В 2018 году на интернет-портале «Одаренные дети» был реализован проект «ПатриУм», в рамках которого прошли 30 оригинальных конкурсов, посвященных культурной, спортивной, научной тематике, лингвистическому направлению, разработке социально важных проектов, а также волонтерству и благотворительности. Победители, в том числе ульяновские школьники, были приглашены в Москву на летнюю школу «ПатриУм» в период с 30 мая по 1 июня 2018 года, в завершении которой состоялось награждение участников: Шабанова Всеволода «МБОУ «Мариинская гимназия») за занятое 1 место в конкурсе «Экскурсия для иностранца», Спирину Яну (МБОУ «Гимназия №1) за 2 место в конкурсе «Один день в школе «ПатриУм». 
С 30 августа по 20 сентября 2018 года 13 ульяновских школьников в возрасте от 13 до 16 лет  - победители олимпиад и конкурсных мероприятий приняли участие в профильной смене «Цените время, находите смыслы: растите выше себя», которая проходила в Международном детском центре «Артек» (Крым, г.Ялта). 
2 сентября 2018 года в пространстве коллективной работы «Точка кипения» состоялась встреча Губернатора С.И.Морозова с родителями одаренных детей, в рамках которой был представлен опыт лучших семей по работе с талантливыми детьми, озвучена инициатива создания в Ульяновской области клуба родителей одаренных детей. Также планируется организация работы с талантами в муниципальных образованиях, введение новых конкурсов, создание союза для изучения иностранного языка. В ближайшее время заработает специальный интернет-портал «Архитектор таланта», который призван стать конструктором компетенций, связывающим талантливую молодёжь, преподавателей-наставников и работодателей в едином пространстве. 
Со 2 по 25 сентября 2018 года на базе детского центра «Смена» (Краснодарский край) проходил всероссийский этап «Президентских состязаний», в котором принимали участие команды из 74 регионов РФ. Ульяновскую область представляли команды МОУ «Богдашкинская СОШ» Чердаклинского района и МБОУ «Многопрофильный лицей г.Димитровграда». Участники соревновались по четырем обязательным дисциплинам: спортивное многоборье, творческий и теоретический конкурс, эстафетный бег, а также по шести дополнительным: бадминтон, баскетбол 3х3, мини-футбол, плавание, самбо и шахматы. Школьники из многопрофильного лицея Димитровграда заняли первое место по бадминтону, а учащийся данного учреждения Артем Гречников стал первым в соревнованиях по шахматам.  Девушки из Богдашкинской средней школы заняли третье место по баскетболу. В общем зачете ульяновская сборная вышла на 24 место.
С 7 по 28 сентября 2018 года на базе детского центра «Орленок» (Краснодарский край) состоялся финал Всероссийских спортивных игр школьников «Президентские спортивные игры», участниками которых стали школьники из 84 субъектов РФ. Программа состязаний включала обязательные (баскетбол, легкая атлетика, настольный теннис, плавание, шашки) и дополнительные (гандбол, лапта, тэг-регби) виды спорта. Команда ульяновской области, которую представляли школьники МБОУ «Многопрофильный лицей г.Димитровграда», заняла восьмое место в общем зачете, став победителем в соревнованиях по легкой атлетике и гандболу. 
С 11 по 16 сентября 2018 года в Оренбурге прошел окружной финал военно-спортивной игры «Зарница Поволжья-2018», включающий 15 конкурсов и соревнований спортивного, военно-технического, интеллектуального и культурного профиля, участие в котором приняли ребята из 14 регионов ПФО. Ульяновскую область представляла команда из 14 школьников Новоспасского района, которая одержала победу в трёх командных дисциплинах: первое место в конкурсе «Равнение на знамена» и строевой подготовке, второе – в беге на 60 метров. Кроме того, Артем Боронин стал лучшим в личном зачёте в беге на 60 метров, а Дарья Полякова заняла второе место. Также командир группы Дмитрий Офицеров получил самую высокую оценку на конкурсе строевой подготовки. 
19 сентября 2018 года в рамках VII Международного молодежного инновационного форума на базе УлГТУ прошел Молодежный робототехнический фестиваль «УлРОБОФЕСТ», участие в котором приняли 93 обучающихся из 13 образовательных организаций Ульяновской области. Фестиваль, направленный  на популяризацию научно-технического творчества и робототехники среди школьников, развитие творческого интереса в области информационных и компьютерных технологий, проводился по нескольким номинациям (триатлон, радиоуправляемые роботы, радиоуправляемые роботы 2D2, линия-ардуино, полоса препятствий, творческая категория) в разных возрастных категориях, в каждой из которых были определены победители. 
С 21 по 23 сентября 2018 года в конноспортивном клубе «Гермес» Саратовской области состоялись Всероссийские соревнования по конкуру – «Кубок Губернатора Саратовской области», «Этап кубка MAXIMA PARK», в которых приняли участие конноспортивные комплексы регионов РФ. Программа соревнований включала 8 маршрутов, которые являются квалификационными к финалу «Кубка Maxima Park». Команда ОГБУ ДО «Дворец творчества детей и молодежи» заняла призовые места. 
С 21 по 24 сентября 2018 года в г.Сочи проведен ХХХV Международный Фестиваль-конкурс детского и юношеского творчества «На творческом олимпе», на котором Нонна Белоногова –  солистка образцового детского коллектива ансамбль танца «Симбирцит» ОГБУ ДО «Дворец творчества детей и молодежи» заняла первое место и получила специальный диплом за яркий сценический образ и приглашение на супер финал в г.Санкт –Петербург.
Ульяновские инициативы по поддержке одаренных детей, предложенные Губернатором С.И.Морозовым, войдут в итоговую резолюцию Всероссийского форума молодых талантов, проведенного в Ульяновской области в период с 26 по 28 августа 2018 года: создание Альянса региональных центров по выявлению и поддержке одарённых детей и молодёжи, который бы работал в единой связке с «Сириусом» и создание ассоциации выпускников центра «Сириус». 
</t>
  </si>
  <si>
    <t>В 2018 году для достижения показателя в 22% были проведены ремонтные работы по  приведению здания ОГАПОУ "Ульяновский авиационный колледж-Межрегиональный центр компетенций" в соответствие с требованиями, обеспечивающими беспрепятственный доступ лиц с ОВЗ в связи с тем, что в ОГАПОУ "Ульяновский авиационный колледж-Межрегиональный центр компетенций" на новый учебный год 20189-2019 года было зачислено на обучение 11 студентров из числа лиц с ОВЗ на специальность " Информационные технологии програмирования". По состоянию на 1 сентября 2018 года все ремонтные работы завершены. Выделение средств на ОГБПОУ "Ульяновский эльктромеханический коледж" для приведения здания   в соответствии с требованиями, обеспечивающими беспрепятственный доступ лиц с ОВЗ были перенесены на 2019 год.</t>
  </si>
  <si>
    <t xml:space="preserve">По состоянию на 01.10.2018 численность детей, получающих дошкольное образование, составляет 56254 человека, в том числе в возрасте от 2 месяцев до 3 лет – 7429 человек, от 3 до 7 лет – 48008 человек. Доступность дошкольного образования для детей в возрасте от 3 до 7 лет составляет 100%. С целью доступности дошкольного образования продолжается строительство детского сада на 280 мест в г. Барыш Ульяновской области, в настоящее времяосуществляются работы по подводке инженерных сетей и разводки электрики в здании. Начато строительство детского сада в микрорайоне "Искра" г. Ульяновска (ведётся разработка котлавана). Кроме того, администрацией г. Ульяновска подготавливаются технико-экономические задания для проведения конкурсной процедуры по выкупу помещений под размещение детского сада на 100 мест. С целью строительства детского сада на 120 мест в с. Большой Чирклей Николаевского района Ульяновской области завершается государственная экспертиза проекта. </t>
  </si>
  <si>
    <t xml:space="preserve">По состоянию на 01.08.2018 согласно данным единой федеральной информационной системы учёта контингента обучающихся в образовательных организациях, реализующих образовательные программы дошкольного образования, «Информика»:
численность детей в возрасте от 2 месяцев до 3 лет, получающих дошкольное образование, составляет 7429 человек. Кроме того более 1500 детей охвачены альтернативными формами дошкольного образования (группы кратковременного пребывания, ЦИПР, консультационные центры). Численность детей в возрасте от 1,5 до 3 лет, не обеспеченных местом в образовательных организациях, реализующих образовательные программы дошкольного образования, составляет 277 человек, доступность дошкольного образования для детей указанной возрастной категории составляет 96,1% от потребности семей.  </t>
  </si>
  <si>
    <t>ОГАУ "Институт развития образования"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 В сентябре 2018 года прошли курсы повышения квалификации 148 (c нарастающим итогом 1148) педагогических работника, что составляет21,85% от общего числа педагогов дошкольного образования в регионе.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</si>
</sst>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Red]0.0"/>
    <numFmt numFmtId="173" formatCode="0;[Red]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1"/>
      <color theme="1"/>
      <name val="Calibri"/>
      <family val="2"/>
    </font>
    <font>
      <sz val="11"/>
      <color indexed="8"/>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sz val="8"/>
      <name val="Calibri"/>
      <family val="2"/>
    </font>
    <font>
      <sz val="10"/>
      <name val="Times New Roman"/>
      <family val="1"/>
    </font>
    <font>
      <b/>
      <sz val="9"/>
      <name val="Tahoma"/>
      <family val="2"/>
    </font>
    <font>
      <sz val="9"/>
      <name val="Tahoma"/>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148">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xf>
    <xf numFmtId="0" fontId="7" fillId="0" borderId="10" xfId="0" applyFont="1" applyBorder="1" applyAlignment="1">
      <alignment/>
    </xf>
    <xf numFmtId="0" fontId="5" fillId="0" borderId="0" xfId="0" applyFont="1" applyAlignment="1">
      <alignment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Border="1" applyAlignment="1">
      <alignment/>
    </xf>
    <xf numFmtId="0" fontId="4" fillId="0" borderId="11" xfId="0" applyFont="1" applyBorder="1" applyAlignment="1">
      <alignment horizontal="center" vertical="center" wrapText="1"/>
    </xf>
    <xf numFmtId="49" fontId="7" fillId="0" borderId="10" xfId="0" applyNumberFormat="1" applyFont="1" applyBorder="1" applyAlignment="1">
      <alignment/>
    </xf>
    <xf numFmtId="0" fontId="10" fillId="0" borderId="10" xfId="0" applyFont="1" applyBorder="1" applyAlignment="1">
      <alignment horizontal="center" vertical="center" wrapText="1"/>
    </xf>
    <xf numFmtId="0" fontId="14" fillId="0" borderId="10" xfId="0" applyFont="1" applyBorder="1" applyAlignment="1">
      <alignment horizontal="center" vertical="justify" wrapText="1"/>
    </xf>
    <xf numFmtId="0" fontId="14" fillId="0" borderId="10" xfId="0" applyFont="1" applyBorder="1" applyAlignment="1">
      <alignment horizontal="center" vertical="top" wrapText="1"/>
    </xf>
    <xf numFmtId="174" fontId="14" fillId="0" borderId="10" xfId="0" applyNumberFormat="1" applyFont="1" applyBorder="1" applyAlignment="1">
      <alignment horizontal="center" vertical="top" wrapText="1"/>
    </xf>
    <xf numFmtId="0" fontId="14" fillId="0" borderId="10" xfId="0" applyFont="1" applyFill="1" applyBorder="1" applyAlignment="1">
      <alignment horizontal="center" vertical="top" wrapText="1"/>
    </xf>
    <xf numFmtId="49" fontId="14" fillId="0" borderId="10" xfId="0" applyNumberFormat="1" applyFont="1" applyBorder="1" applyAlignment="1">
      <alignment horizontal="center" vertical="justify" wrapText="1"/>
    </xf>
    <xf numFmtId="49" fontId="14" fillId="0" borderId="12" xfId="0" applyNumberFormat="1" applyFont="1" applyBorder="1" applyAlignment="1">
      <alignment horizontal="center" vertical="justify" wrapText="1"/>
    </xf>
    <xf numFmtId="0" fontId="7" fillId="0" borderId="10" xfId="0" applyFont="1" applyBorder="1" applyAlignment="1">
      <alignment horizontal="center" vertical="center"/>
    </xf>
    <xf numFmtId="49" fontId="14" fillId="0" borderId="10" xfId="0" applyNumberFormat="1" applyFont="1" applyFill="1" applyBorder="1" applyAlignment="1">
      <alignment horizontal="center" vertical="justify" wrapText="1"/>
    </xf>
    <xf numFmtId="0" fontId="14" fillId="0" borderId="11" xfId="0" applyFont="1" applyBorder="1" applyAlignment="1">
      <alignment horizontal="center" vertical="justify" wrapText="1"/>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10" xfId="0" applyFont="1" applyFill="1" applyBorder="1" applyAlignment="1">
      <alignment horizontal="center" vertical="justify" wrapText="1"/>
    </xf>
    <xf numFmtId="0" fontId="14" fillId="0" borderId="10" xfId="0" applyNumberFormat="1" applyFont="1" applyFill="1" applyBorder="1" applyAlignment="1">
      <alignment horizontal="center" vertical="top" wrapText="1"/>
    </xf>
    <xf numFmtId="0" fontId="14" fillId="0" borderId="10" xfId="0" applyFont="1" applyFill="1" applyBorder="1" applyAlignment="1">
      <alignment vertical="top" wrapText="1"/>
    </xf>
    <xf numFmtId="0" fontId="14" fillId="0" borderId="10" xfId="0" applyFont="1" applyBorder="1" applyAlignment="1">
      <alignment horizontal="left" vertical="top" wrapText="1"/>
    </xf>
    <xf numFmtId="0" fontId="7" fillId="0" borderId="10" xfId="0" applyFont="1" applyFill="1" applyBorder="1" applyAlignment="1">
      <alignment vertical="top" wrapText="1"/>
    </xf>
    <xf numFmtId="49" fontId="7" fillId="0" borderId="10" xfId="0" applyNumberFormat="1" applyFont="1" applyBorder="1" applyAlignment="1">
      <alignment horizontal="center"/>
    </xf>
    <xf numFmtId="0" fontId="7" fillId="0" borderId="10" xfId="0" applyFont="1" applyBorder="1" applyAlignment="1">
      <alignment horizontal="center" vertical="justify" wrapText="1"/>
    </xf>
    <xf numFmtId="0" fontId="7" fillId="0" borderId="10" xfId="0" applyFont="1" applyBorder="1" applyAlignment="1">
      <alignment horizontal="center" vertical="top" wrapText="1"/>
    </xf>
    <xf numFmtId="0" fontId="0" fillId="0" borderId="0" xfId="0" applyAlignment="1">
      <alignment/>
    </xf>
    <xf numFmtId="0" fontId="10" fillId="0" borderId="10" xfId="0" applyFont="1" applyBorder="1" applyAlignment="1">
      <alignment wrapText="1"/>
    </xf>
    <xf numFmtId="0" fontId="10"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Fill="1" applyBorder="1" applyAlignment="1">
      <alignment horizontal="center" vertical="center"/>
    </xf>
    <xf numFmtId="172" fontId="7" fillId="0" borderId="10" xfId="0" applyNumberFormat="1" applyFont="1" applyBorder="1" applyAlignment="1">
      <alignment horizontal="center" vertical="center"/>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7" fillId="0" borderId="12" xfId="0" applyFont="1" applyBorder="1" applyAlignment="1">
      <alignment vertical="top" wrapText="1"/>
    </xf>
    <xf numFmtId="0" fontId="7" fillId="0" borderId="13" xfId="0" applyFont="1" applyBorder="1" applyAlignment="1">
      <alignment wrapText="1"/>
    </xf>
    <xf numFmtId="0" fontId="7" fillId="0" borderId="11" xfId="0" applyFont="1" applyBorder="1" applyAlignment="1">
      <alignment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0" fillId="0" borderId="11" xfId="0" applyBorder="1" applyAlignment="1">
      <alignment horizontal="left" vertical="top" wrapText="1"/>
    </xf>
    <xf numFmtId="0" fontId="7"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13" xfId="0" applyFont="1" applyBorder="1" applyAlignment="1">
      <alignment wrapText="1"/>
    </xf>
    <xf numFmtId="0" fontId="7" fillId="0" borderId="11" xfId="0" applyFont="1" applyBorder="1" applyAlignment="1">
      <alignment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6" fillId="0" borderId="0" xfId="0" applyFont="1" applyAlignment="1">
      <alignment horizontal="left" wrapText="1"/>
    </xf>
    <xf numFmtId="0" fontId="3" fillId="0" borderId="0" xfId="0" applyFont="1" applyAlignment="1">
      <alignment horizontal="left"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4" fillId="0" borderId="12" xfId="0" applyFont="1" applyBorder="1" applyAlignment="1">
      <alignment horizontal="center" vertical="center" wrapText="1"/>
    </xf>
    <xf numFmtId="0" fontId="5" fillId="0" borderId="14" xfId="0" applyFont="1" applyBorder="1" applyAlignment="1">
      <alignment horizontal="center"/>
    </xf>
    <xf numFmtId="0" fontId="4" fillId="0" borderId="11" xfId="0" applyFont="1" applyBorder="1" applyAlignment="1">
      <alignment horizontal="center" vertical="center" wrapText="1"/>
    </xf>
    <xf numFmtId="0" fontId="4" fillId="0" borderId="10" xfId="0" applyFont="1" applyBorder="1" applyAlignment="1">
      <alignment horizontal="center"/>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vertical="top" wrapText="1"/>
    </xf>
    <xf numFmtId="0" fontId="17" fillId="0" borderId="11" xfId="0" applyFont="1" applyBorder="1" applyAlignment="1">
      <alignment vertical="top" wrapText="1"/>
    </xf>
    <xf numFmtId="0" fontId="14" fillId="0" borderId="11" xfId="0" applyFont="1" applyFill="1" applyBorder="1" applyAlignment="1">
      <alignment horizontal="left" vertical="top" wrapText="1"/>
    </xf>
    <xf numFmtId="0" fontId="6" fillId="0" borderId="0" xfId="0" applyFont="1" applyBorder="1" applyAlignment="1">
      <alignment horizontal="left" wrapText="1"/>
    </xf>
    <xf numFmtId="0" fontId="10" fillId="0" borderId="10" xfId="0" applyFont="1" applyBorder="1" applyAlignment="1">
      <alignment horizontal="center" vertical="center" wrapText="1"/>
    </xf>
    <xf numFmtId="0" fontId="10" fillId="0" borderId="15" xfId="0" applyFont="1" applyBorder="1" applyAlignment="1">
      <alignment wrapText="1"/>
    </xf>
    <xf numFmtId="0" fontId="0" fillId="0" borderId="15" xfId="0" applyBorder="1" applyAlignment="1">
      <alignment/>
    </xf>
    <xf numFmtId="0" fontId="0" fillId="0" borderId="16" xfId="0" applyBorder="1" applyAlignment="1">
      <alignment/>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13" xfId="0" applyBorder="1" applyAlignment="1">
      <alignment vertical="center"/>
    </xf>
    <xf numFmtId="0" fontId="0" fillId="0" borderId="11" xfId="0" applyBorder="1" applyAlignment="1">
      <alignment vertical="center"/>
    </xf>
    <xf numFmtId="0" fontId="7" fillId="0" borderId="12" xfId="0" applyFont="1" applyBorder="1" applyAlignment="1">
      <alignment wrapText="1"/>
    </xf>
    <xf numFmtId="0" fontId="5" fillId="0" borderId="17"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14" fontId="14" fillId="0" borderId="12" xfId="0" applyNumberFormat="1" applyFont="1" applyBorder="1" applyAlignment="1">
      <alignment vertical="top" wrapText="1"/>
    </xf>
    <xf numFmtId="0" fontId="14" fillId="0" borderId="13" xfId="0" applyFont="1" applyBorder="1" applyAlignment="1">
      <alignment vertical="top" wrapText="1"/>
    </xf>
    <xf numFmtId="0" fontId="14" fillId="0" borderId="11" xfId="0" applyFont="1" applyBorder="1" applyAlignment="1">
      <alignment vertical="top" wrapText="1"/>
    </xf>
    <xf numFmtId="0" fontId="14" fillId="0" borderId="12" xfId="0" applyFont="1" applyFill="1" applyBorder="1" applyAlignment="1">
      <alignment vertical="top" wrapText="1"/>
    </xf>
    <xf numFmtId="0" fontId="14" fillId="0" borderId="13" xfId="0" applyFont="1" applyFill="1" applyBorder="1" applyAlignment="1">
      <alignment vertical="top" wrapText="1"/>
    </xf>
    <xf numFmtId="0" fontId="14" fillId="0" borderId="11" xfId="0" applyFont="1" applyFill="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7" xfId="0" applyFont="1" applyBorder="1" applyAlignment="1">
      <alignment wrapText="1"/>
    </xf>
    <xf numFmtId="0" fontId="14" fillId="0" borderId="15" xfId="0" applyFont="1" applyBorder="1" applyAlignment="1">
      <alignment wrapText="1"/>
    </xf>
    <xf numFmtId="0" fontId="14" fillId="0" borderId="16" xfId="0" applyFont="1" applyBorder="1" applyAlignment="1">
      <alignment wrapText="1"/>
    </xf>
    <xf numFmtId="0" fontId="14" fillId="0" borderId="12" xfId="0" applyFont="1" applyBorder="1" applyAlignment="1">
      <alignment vertical="top" wrapText="1"/>
    </xf>
    <xf numFmtId="0" fontId="7" fillId="0" borderId="12" xfId="0" applyFont="1" applyBorder="1" applyAlignment="1">
      <alignment/>
    </xf>
    <xf numFmtId="0" fontId="7" fillId="0" borderId="13" xfId="0" applyFont="1" applyBorder="1" applyAlignment="1">
      <alignment/>
    </xf>
    <xf numFmtId="0" fontId="7" fillId="0" borderId="11" xfId="0" applyFont="1" applyBorder="1" applyAlignment="1">
      <alignment/>
    </xf>
    <xf numFmtId="0" fontId="10" fillId="0" borderId="12" xfId="0" applyFont="1" applyBorder="1" applyAlignment="1">
      <alignment horizontal="center" textRotation="90" wrapText="1"/>
    </xf>
    <xf numFmtId="0" fontId="10" fillId="0" borderId="11" xfId="0" applyFont="1" applyBorder="1" applyAlignment="1">
      <alignment horizontal="center" textRotation="90" wrapText="1"/>
    </xf>
    <xf numFmtId="0" fontId="7" fillId="0" borderId="13" xfId="0" applyFont="1" applyBorder="1" applyAlignment="1">
      <alignment vertical="top" wrapText="1"/>
    </xf>
    <xf numFmtId="0" fontId="7" fillId="0" borderId="11" xfId="0" applyFont="1" applyBorder="1" applyAlignment="1">
      <alignment vertical="top" wrapText="1"/>
    </xf>
    <xf numFmtId="0" fontId="7" fillId="0" borderId="17"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14" fillId="0" borderId="12" xfId="0" applyFont="1" applyBorder="1" applyAlignment="1">
      <alignment/>
    </xf>
    <xf numFmtId="0" fontId="14" fillId="0" borderId="13" xfId="0" applyFont="1" applyBorder="1" applyAlignment="1">
      <alignment/>
    </xf>
    <xf numFmtId="0" fontId="14" fillId="0" borderId="11" xfId="0" applyFont="1" applyBorder="1" applyAlignment="1">
      <alignment/>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14" fillId="32" borderId="12" xfId="0" applyFont="1" applyFill="1" applyBorder="1" applyAlignment="1">
      <alignment vertical="top" wrapText="1"/>
    </xf>
    <xf numFmtId="0" fontId="34" fillId="0" borderId="13" xfId="0" applyFont="1" applyBorder="1" applyAlignment="1">
      <alignment vertical="top"/>
    </xf>
    <xf numFmtId="0" fontId="34" fillId="0" borderId="11" xfId="0" applyFont="1" applyBorder="1" applyAlignment="1">
      <alignment vertical="top"/>
    </xf>
    <xf numFmtId="0" fontId="14" fillId="0" borderId="12" xfId="0" applyFont="1" applyBorder="1" applyAlignment="1">
      <alignment wrapText="1"/>
    </xf>
    <xf numFmtId="0" fontId="14" fillId="0" borderId="13" xfId="0" applyFont="1" applyBorder="1" applyAlignment="1">
      <alignment wrapText="1"/>
    </xf>
    <xf numFmtId="0" fontId="14" fillId="0" borderId="11" xfId="0" applyFont="1" applyBorder="1" applyAlignment="1">
      <alignment wrapText="1"/>
    </xf>
    <xf numFmtId="0" fontId="0" fillId="0" borderId="13" xfId="0" applyBorder="1" applyAlignment="1">
      <alignment vertical="center" wrapText="1"/>
    </xf>
    <xf numFmtId="0" fontId="0" fillId="0" borderId="11" xfId="0" applyBorder="1" applyAlignment="1">
      <alignment vertical="center" wrapText="1"/>
    </xf>
    <xf numFmtId="0" fontId="5" fillId="0" borderId="0" xfId="0" applyFont="1" applyBorder="1" applyAlignment="1">
      <alignment horizontal="left" wrapText="1"/>
    </xf>
    <xf numFmtId="0" fontId="0" fillId="0" borderId="13" xfId="0" applyBorder="1" applyAlignment="1">
      <alignment/>
    </xf>
    <xf numFmtId="0" fontId="0" fillId="0" borderId="11" xfId="0" applyBorder="1" applyAlignment="1">
      <alignment/>
    </xf>
    <xf numFmtId="0" fontId="0" fillId="0" borderId="15" xfId="0" applyBorder="1" applyAlignment="1">
      <alignment wrapText="1"/>
    </xf>
    <xf numFmtId="0" fontId="0" fillId="0" borderId="16" xfId="0" applyBorder="1" applyAlignment="1">
      <alignment wrapText="1"/>
    </xf>
    <xf numFmtId="0" fontId="7" fillId="0" borderId="17" xfId="0" applyFont="1" applyBorder="1" applyAlignment="1">
      <alignment wrapText="1"/>
    </xf>
    <xf numFmtId="0" fontId="7" fillId="0" borderId="15" xfId="0" applyFont="1" applyBorder="1" applyAlignment="1">
      <alignment wrapText="1"/>
    </xf>
    <xf numFmtId="0" fontId="7" fillId="0" borderId="16"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37</xdr:row>
      <xdr:rowOff>19050</xdr:rowOff>
    </xdr:from>
    <xdr:ext cx="266700" cy="266700"/>
    <xdr:sp fLocksText="0">
      <xdr:nvSpPr>
        <xdr:cNvPr id="1" name="TextBox 1"/>
        <xdr:cNvSpPr txBox="1">
          <a:spLocks noChangeArrowheads="1"/>
        </xdr:cNvSpPr>
      </xdr:nvSpPr>
      <xdr:spPr>
        <a:xfrm>
          <a:off x="10287000" y="12677775"/>
          <a:ext cx="266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21">
      <selection activeCell="C14" sqref="C14:C20"/>
    </sheetView>
  </sheetViews>
  <sheetFormatPr defaultColWidth="9.140625" defaultRowHeight="15"/>
  <cols>
    <col min="1" max="1" width="14.28125" style="0" customWidth="1"/>
    <col min="2" max="2" width="7.140625" style="0" customWidth="1"/>
    <col min="3" max="3" width="39.57421875" style="0" customWidth="1"/>
    <col min="4" max="4" width="11.7109375" style="0" customWidth="1"/>
    <col min="5" max="5" width="17.140625" style="0" customWidth="1"/>
    <col min="6" max="6" width="11.8515625" style="0" customWidth="1"/>
    <col min="7" max="7" width="9.421875" style="0" customWidth="1"/>
    <col min="8" max="8" width="10.140625" style="0" customWidth="1"/>
    <col min="9" max="9" width="10.28125" style="0" customWidth="1"/>
    <col min="10" max="10" width="13.00390625" style="0" customWidth="1"/>
    <col min="11" max="11" width="18.00390625" style="0" customWidth="1"/>
  </cols>
  <sheetData>
    <row r="1" spans="1:15" ht="15.75">
      <c r="A1" s="72" t="s">
        <v>14</v>
      </c>
      <c r="B1" s="72"/>
      <c r="C1" s="72"/>
      <c r="D1" s="72"/>
      <c r="E1" s="72"/>
      <c r="F1" s="72"/>
      <c r="G1" s="72"/>
      <c r="H1" s="72"/>
      <c r="I1" s="72"/>
      <c r="J1" s="72"/>
      <c r="K1" s="72"/>
      <c r="L1" s="7"/>
      <c r="M1" s="7"/>
      <c r="N1" s="3"/>
      <c r="O1" s="3"/>
    </row>
    <row r="2" spans="1:15" ht="15.75">
      <c r="A2" s="72" t="s">
        <v>13</v>
      </c>
      <c r="B2" s="72"/>
      <c r="C2" s="72"/>
      <c r="D2" s="72"/>
      <c r="E2" s="72"/>
      <c r="F2" s="72"/>
      <c r="G2" s="72"/>
      <c r="H2" s="72"/>
      <c r="I2" s="72"/>
      <c r="J2" s="72"/>
      <c r="K2" s="72"/>
      <c r="L2" s="7"/>
      <c r="M2" s="7"/>
      <c r="N2" s="3"/>
      <c r="O2" s="3"/>
    </row>
    <row r="3" spans="1:15" ht="15.75">
      <c r="A3" s="65" t="s">
        <v>1</v>
      </c>
      <c r="B3" s="65" t="s">
        <v>2</v>
      </c>
      <c r="C3" s="68" t="s">
        <v>3</v>
      </c>
      <c r="D3" s="65" t="s">
        <v>4</v>
      </c>
      <c r="E3" s="65" t="s">
        <v>8</v>
      </c>
      <c r="F3" s="65" t="s">
        <v>5</v>
      </c>
      <c r="G3" s="74" t="s">
        <v>6</v>
      </c>
      <c r="H3" s="74"/>
      <c r="I3" s="74"/>
      <c r="J3" s="74"/>
      <c r="K3" s="64" t="s">
        <v>12</v>
      </c>
      <c r="L3" s="7"/>
      <c r="M3" s="6"/>
      <c r="N3" s="3"/>
      <c r="O3" s="3"/>
    </row>
    <row r="4" spans="1:15" ht="96" customHeight="1">
      <c r="A4" s="65"/>
      <c r="B4" s="65"/>
      <c r="C4" s="73"/>
      <c r="D4" s="65"/>
      <c r="E4" s="65"/>
      <c r="F4" s="65"/>
      <c r="G4" s="8" t="s">
        <v>9</v>
      </c>
      <c r="H4" s="8" t="s">
        <v>10</v>
      </c>
      <c r="I4" s="8" t="s">
        <v>7</v>
      </c>
      <c r="J4" s="8" t="s">
        <v>11</v>
      </c>
      <c r="K4" s="64"/>
      <c r="L4" s="7"/>
      <c r="M4" s="5"/>
      <c r="N4" s="4"/>
      <c r="O4" s="4"/>
    </row>
    <row r="5" spans="1:15" ht="16.5" customHeight="1">
      <c r="A5" s="8">
        <v>1</v>
      </c>
      <c r="B5" s="8">
        <v>2</v>
      </c>
      <c r="C5" s="18">
        <v>3</v>
      </c>
      <c r="D5" s="8">
        <v>4</v>
      </c>
      <c r="E5" s="8">
        <v>5</v>
      </c>
      <c r="F5" s="8">
        <v>6</v>
      </c>
      <c r="G5" s="18">
        <v>7</v>
      </c>
      <c r="H5" s="8">
        <v>8</v>
      </c>
      <c r="I5" s="8">
        <v>9</v>
      </c>
      <c r="J5" s="8">
        <v>10</v>
      </c>
      <c r="K5" s="18">
        <v>11</v>
      </c>
      <c r="L5" s="7"/>
      <c r="M5" s="5"/>
      <c r="N5" s="4"/>
      <c r="O5" s="4"/>
    </row>
    <row r="6" spans="1:15" ht="16.5" customHeight="1">
      <c r="A6" s="68">
        <v>599</v>
      </c>
      <c r="B6" s="25" t="s">
        <v>111</v>
      </c>
      <c r="C6" s="48" t="s">
        <v>51</v>
      </c>
      <c r="D6" s="51" t="s">
        <v>52</v>
      </c>
      <c r="E6" s="51" t="s">
        <v>53</v>
      </c>
      <c r="F6" s="21">
        <v>2012</v>
      </c>
      <c r="G6" s="51" t="s">
        <v>54</v>
      </c>
      <c r="H6" s="22">
        <v>95</v>
      </c>
      <c r="I6" s="23">
        <v>91</v>
      </c>
      <c r="J6" s="23">
        <v>-4</v>
      </c>
      <c r="K6" s="51" t="s">
        <v>55</v>
      </c>
      <c r="L6" s="7"/>
      <c r="M6" s="5"/>
      <c r="N6" s="4"/>
      <c r="O6" s="4"/>
    </row>
    <row r="7" spans="1:15" ht="16.5" customHeight="1">
      <c r="A7" s="69"/>
      <c r="B7" s="25" t="s">
        <v>82</v>
      </c>
      <c r="C7" s="77"/>
      <c r="D7" s="75"/>
      <c r="E7" s="75"/>
      <c r="F7" s="21">
        <v>2013</v>
      </c>
      <c r="G7" s="52"/>
      <c r="H7" s="24">
        <v>96</v>
      </c>
      <c r="I7" s="22">
        <v>97.4</v>
      </c>
      <c r="J7" s="23">
        <v>1.4</v>
      </c>
      <c r="K7" s="52"/>
      <c r="L7" s="7"/>
      <c r="M7" s="5"/>
      <c r="N7" s="4"/>
      <c r="O7" s="4"/>
    </row>
    <row r="8" spans="1:15" ht="16.5" customHeight="1">
      <c r="A8" s="69"/>
      <c r="B8" s="25" t="s">
        <v>83</v>
      </c>
      <c r="C8" s="77"/>
      <c r="D8" s="75"/>
      <c r="E8" s="75"/>
      <c r="F8" s="21">
        <v>2014</v>
      </c>
      <c r="G8" s="52"/>
      <c r="H8" s="24">
        <v>97</v>
      </c>
      <c r="I8" s="23">
        <v>98</v>
      </c>
      <c r="J8" s="23">
        <v>1</v>
      </c>
      <c r="K8" s="52"/>
      <c r="L8" s="7"/>
      <c r="M8" s="5"/>
      <c r="N8" s="4"/>
      <c r="O8" s="4"/>
    </row>
    <row r="9" spans="1:15" ht="67.5" customHeight="1">
      <c r="A9" s="69"/>
      <c r="B9" s="26" t="s">
        <v>84</v>
      </c>
      <c r="C9" s="78"/>
      <c r="D9" s="76"/>
      <c r="E9" s="76"/>
      <c r="F9" s="21">
        <v>2015</v>
      </c>
      <c r="G9" s="53"/>
      <c r="H9" s="24">
        <v>100</v>
      </c>
      <c r="I9" s="22">
        <v>100</v>
      </c>
      <c r="J9" s="22">
        <v>0</v>
      </c>
      <c r="K9" s="53"/>
      <c r="L9" s="1"/>
      <c r="M9" s="1"/>
      <c r="N9" s="2"/>
      <c r="O9" s="2"/>
    </row>
    <row r="10" spans="1:15" ht="27" customHeight="1">
      <c r="A10" s="69"/>
      <c r="B10" s="28" t="s">
        <v>112</v>
      </c>
      <c r="C10" s="60" t="s">
        <v>56</v>
      </c>
      <c r="D10" s="51" t="s">
        <v>52</v>
      </c>
      <c r="E10" s="51" t="s">
        <v>53</v>
      </c>
      <c r="F10" s="29">
        <v>2012</v>
      </c>
      <c r="G10" s="51" t="s">
        <v>57</v>
      </c>
      <c r="H10" s="30">
        <v>29</v>
      </c>
      <c r="I10" s="30">
        <v>29</v>
      </c>
      <c r="J10" s="31">
        <v>0</v>
      </c>
      <c r="K10" s="46" t="s">
        <v>55</v>
      </c>
      <c r="L10" s="1"/>
      <c r="M10" s="1"/>
      <c r="N10" s="2"/>
      <c r="O10" s="2"/>
    </row>
    <row r="11" spans="1:15" ht="27" customHeight="1">
      <c r="A11" s="69"/>
      <c r="B11" s="28" t="s">
        <v>85</v>
      </c>
      <c r="C11" s="49"/>
      <c r="D11" s="52"/>
      <c r="E11" s="52"/>
      <c r="F11" s="32">
        <v>2013</v>
      </c>
      <c r="G11" s="52"/>
      <c r="H11" s="33">
        <v>30</v>
      </c>
      <c r="I11" s="24">
        <v>30</v>
      </c>
      <c r="J11" s="24">
        <v>0</v>
      </c>
      <c r="K11" s="47"/>
      <c r="L11" s="1"/>
      <c r="M11" s="1"/>
      <c r="N11" s="2"/>
      <c r="O11" s="2"/>
    </row>
    <row r="12" spans="1:15" ht="41.25" customHeight="1">
      <c r="A12" s="69"/>
      <c r="B12" s="28" t="s">
        <v>86</v>
      </c>
      <c r="C12" s="49"/>
      <c r="D12" s="52"/>
      <c r="E12" s="52"/>
      <c r="F12" s="32">
        <v>2014</v>
      </c>
      <c r="G12" s="52"/>
      <c r="H12" s="24">
        <v>33</v>
      </c>
      <c r="I12" s="24">
        <v>37</v>
      </c>
      <c r="J12" s="24">
        <v>4</v>
      </c>
      <c r="K12" s="34" t="s">
        <v>88</v>
      </c>
      <c r="L12" s="1"/>
      <c r="M12" s="1"/>
      <c r="N12" s="2"/>
      <c r="O12" s="2"/>
    </row>
    <row r="13" spans="1:15" ht="19.5" customHeight="1">
      <c r="A13" s="69"/>
      <c r="B13" s="28" t="s">
        <v>87</v>
      </c>
      <c r="C13" s="50"/>
      <c r="D13" s="53"/>
      <c r="E13" s="53"/>
      <c r="F13" s="32">
        <v>2015</v>
      </c>
      <c r="G13" s="53"/>
      <c r="H13" s="24">
        <v>37</v>
      </c>
      <c r="I13" s="24">
        <v>33.9</v>
      </c>
      <c r="J13" s="24">
        <v>-3.1</v>
      </c>
      <c r="K13" s="27" t="s">
        <v>69</v>
      </c>
      <c r="L13" s="1"/>
      <c r="M13" s="1"/>
      <c r="N13" s="2"/>
      <c r="O13" s="2"/>
    </row>
    <row r="14" spans="1:15" ht="18.75" customHeight="1">
      <c r="A14" s="69"/>
      <c r="B14" s="25" t="s">
        <v>113</v>
      </c>
      <c r="C14" s="48" t="s">
        <v>58</v>
      </c>
      <c r="D14" s="51" t="s">
        <v>52</v>
      </c>
      <c r="E14" s="71" t="s">
        <v>124</v>
      </c>
      <c r="F14" s="32">
        <v>2012</v>
      </c>
      <c r="G14" s="51" t="s">
        <v>59</v>
      </c>
      <c r="H14" s="24">
        <v>57</v>
      </c>
      <c r="I14" s="24">
        <v>76.3</v>
      </c>
      <c r="J14" s="24">
        <f>I14-H14</f>
        <v>19.299999999999997</v>
      </c>
      <c r="K14" s="56" t="s">
        <v>55</v>
      </c>
      <c r="L14" s="1"/>
      <c r="M14" s="1"/>
      <c r="N14" s="2"/>
      <c r="O14" s="2"/>
    </row>
    <row r="15" spans="1:15" ht="34.5" customHeight="1">
      <c r="A15" s="69"/>
      <c r="B15" s="25" t="s">
        <v>89</v>
      </c>
      <c r="C15" s="49"/>
      <c r="D15" s="52"/>
      <c r="E15" s="52"/>
      <c r="F15" s="32">
        <v>2013</v>
      </c>
      <c r="G15" s="52"/>
      <c r="H15" s="24">
        <v>59</v>
      </c>
      <c r="I15" s="24">
        <v>72.5</v>
      </c>
      <c r="J15" s="24">
        <f>I15-H15</f>
        <v>13.5</v>
      </c>
      <c r="K15" s="79"/>
      <c r="L15" s="1"/>
      <c r="M15" s="1"/>
      <c r="N15" s="2"/>
      <c r="O15" s="2"/>
    </row>
    <row r="16" spans="1:15" ht="42" customHeight="1">
      <c r="A16" s="69"/>
      <c r="B16" s="25" t="s">
        <v>90</v>
      </c>
      <c r="C16" s="49"/>
      <c r="D16" s="52"/>
      <c r="E16" s="52"/>
      <c r="F16" s="32">
        <v>2014</v>
      </c>
      <c r="G16" s="52"/>
      <c r="H16" s="24">
        <v>62</v>
      </c>
      <c r="I16" s="24">
        <v>71</v>
      </c>
      <c r="J16" s="24">
        <f>I16-H16</f>
        <v>9</v>
      </c>
      <c r="K16" s="36" t="s">
        <v>95</v>
      </c>
      <c r="L16" s="1"/>
      <c r="M16" s="1"/>
      <c r="N16" s="2"/>
      <c r="O16" s="2"/>
    </row>
    <row r="17" spans="1:15" ht="45" customHeight="1">
      <c r="A17" s="69"/>
      <c r="B17" s="25" t="s">
        <v>91</v>
      </c>
      <c r="C17" s="49"/>
      <c r="D17" s="52"/>
      <c r="E17" s="52"/>
      <c r="F17" s="32">
        <v>2015</v>
      </c>
      <c r="G17" s="52"/>
      <c r="H17" s="24">
        <v>73</v>
      </c>
      <c r="I17" s="22">
        <v>75</v>
      </c>
      <c r="J17" s="22">
        <v>2</v>
      </c>
      <c r="K17" s="36" t="s">
        <v>96</v>
      </c>
      <c r="L17" s="1"/>
      <c r="M17" s="1"/>
      <c r="N17" s="2"/>
      <c r="O17" s="2"/>
    </row>
    <row r="18" spans="1:15" ht="65.25" customHeight="1">
      <c r="A18" s="69"/>
      <c r="B18" s="25" t="s">
        <v>92</v>
      </c>
      <c r="C18" s="49"/>
      <c r="D18" s="52"/>
      <c r="E18" s="52"/>
      <c r="F18" s="32">
        <v>2016</v>
      </c>
      <c r="G18" s="52"/>
      <c r="H18" s="24">
        <v>75</v>
      </c>
      <c r="I18" s="22">
        <v>80.6</v>
      </c>
      <c r="J18" s="22">
        <v>5.6</v>
      </c>
      <c r="K18" s="46" t="s">
        <v>60</v>
      </c>
      <c r="L18" s="1"/>
      <c r="M18" s="1"/>
      <c r="N18" s="2"/>
      <c r="O18" s="2"/>
    </row>
    <row r="19" spans="1:15" ht="25.5" customHeight="1">
      <c r="A19" s="69"/>
      <c r="B19" s="25" t="s">
        <v>93</v>
      </c>
      <c r="C19" s="49"/>
      <c r="D19" s="52"/>
      <c r="E19" s="52"/>
      <c r="F19" s="32">
        <v>2017</v>
      </c>
      <c r="G19" s="52"/>
      <c r="H19" s="24">
        <v>75</v>
      </c>
      <c r="I19" s="22">
        <v>83.2</v>
      </c>
      <c r="J19" s="22">
        <f>I19-H19</f>
        <v>8.200000000000003</v>
      </c>
      <c r="K19" s="47"/>
      <c r="L19" s="1"/>
      <c r="M19" s="1"/>
      <c r="N19" s="2"/>
      <c r="O19" s="2"/>
    </row>
    <row r="20" spans="1:15" ht="19.5" customHeight="1">
      <c r="A20" s="69"/>
      <c r="B20" s="37" t="s">
        <v>94</v>
      </c>
      <c r="C20" s="50"/>
      <c r="D20" s="53"/>
      <c r="E20" s="53"/>
      <c r="F20" s="32">
        <v>2018</v>
      </c>
      <c r="G20" s="53"/>
      <c r="H20" s="24">
        <v>75</v>
      </c>
      <c r="I20" s="22"/>
      <c r="J20" s="22"/>
      <c r="K20" s="35"/>
      <c r="L20" s="1"/>
      <c r="M20" s="1"/>
      <c r="N20" s="2"/>
      <c r="O20" s="2"/>
    </row>
    <row r="21" spans="1:15" ht="21" customHeight="1">
      <c r="A21" s="69"/>
      <c r="B21" s="28" t="s">
        <v>114</v>
      </c>
      <c r="C21" s="48" t="s">
        <v>61</v>
      </c>
      <c r="D21" s="51" t="s">
        <v>52</v>
      </c>
      <c r="E21" s="51" t="s">
        <v>53</v>
      </c>
      <c r="F21" s="32">
        <v>2012</v>
      </c>
      <c r="G21" s="51" t="s">
        <v>62</v>
      </c>
      <c r="H21" s="24" t="s">
        <v>105</v>
      </c>
      <c r="I21" s="22" t="s">
        <v>105</v>
      </c>
      <c r="J21" s="22" t="s">
        <v>105</v>
      </c>
      <c r="K21" s="56" t="s">
        <v>55</v>
      </c>
      <c r="L21" s="1"/>
      <c r="M21" s="1"/>
      <c r="N21" s="2"/>
      <c r="O21" s="2"/>
    </row>
    <row r="22" spans="1:15" ht="21" customHeight="1">
      <c r="A22" s="69"/>
      <c r="B22" s="28" t="s">
        <v>97</v>
      </c>
      <c r="C22" s="49"/>
      <c r="D22" s="52"/>
      <c r="E22" s="52"/>
      <c r="F22" s="32">
        <v>2013</v>
      </c>
      <c r="G22" s="52"/>
      <c r="H22" s="24">
        <v>5.4</v>
      </c>
      <c r="I22" s="22">
        <v>5.5</v>
      </c>
      <c r="J22" s="22">
        <f>I22-H22</f>
        <v>0.09999999999999964</v>
      </c>
      <c r="K22" s="57"/>
      <c r="L22" s="1"/>
      <c r="M22" s="1"/>
      <c r="N22" s="2"/>
      <c r="O22" s="2"/>
    </row>
    <row r="23" spans="1:15" ht="21.75" customHeight="1">
      <c r="A23" s="69"/>
      <c r="B23" s="28" t="s">
        <v>98</v>
      </c>
      <c r="C23" s="49"/>
      <c r="D23" s="52"/>
      <c r="E23" s="52"/>
      <c r="F23" s="32">
        <v>2014</v>
      </c>
      <c r="G23" s="52"/>
      <c r="H23" s="33">
        <v>8.3</v>
      </c>
      <c r="I23" s="22">
        <v>8.6</v>
      </c>
      <c r="J23" s="22">
        <f>I23-H23</f>
        <v>0.29999999999999893</v>
      </c>
      <c r="K23" s="57"/>
      <c r="L23" s="1"/>
      <c r="M23" s="1"/>
      <c r="N23" s="2"/>
      <c r="O23" s="2"/>
    </row>
    <row r="24" spans="1:15" ht="18.75" customHeight="1">
      <c r="A24" s="69"/>
      <c r="B24" s="28" t="s">
        <v>99</v>
      </c>
      <c r="C24" s="49"/>
      <c r="D24" s="52"/>
      <c r="E24" s="52"/>
      <c r="F24" s="32">
        <v>2015</v>
      </c>
      <c r="G24" s="52"/>
      <c r="H24" s="24">
        <v>14</v>
      </c>
      <c r="I24" s="22">
        <v>14.3</v>
      </c>
      <c r="J24" s="22">
        <v>0.3</v>
      </c>
      <c r="K24" s="58"/>
      <c r="L24" s="1"/>
      <c r="M24" s="1"/>
      <c r="N24" s="2"/>
      <c r="O24" s="2"/>
    </row>
    <row r="25" spans="1:15" ht="15" customHeight="1">
      <c r="A25" s="69"/>
      <c r="B25" s="28" t="s">
        <v>100</v>
      </c>
      <c r="C25" s="49"/>
      <c r="D25" s="52"/>
      <c r="E25" s="52"/>
      <c r="F25" s="32">
        <v>2016</v>
      </c>
      <c r="G25" s="52"/>
      <c r="H25" s="24">
        <v>17</v>
      </c>
      <c r="I25" s="22">
        <v>17</v>
      </c>
      <c r="J25" s="22">
        <v>0</v>
      </c>
      <c r="K25" s="58"/>
      <c r="L25" s="1"/>
      <c r="M25" s="1"/>
      <c r="N25" s="2"/>
      <c r="O25" s="2"/>
    </row>
    <row r="26" spans="1:15" ht="20.25" customHeight="1">
      <c r="A26" s="69"/>
      <c r="B26" s="28" t="s">
        <v>101</v>
      </c>
      <c r="C26" s="49"/>
      <c r="D26" s="52"/>
      <c r="E26" s="52"/>
      <c r="F26" s="32">
        <v>2017</v>
      </c>
      <c r="G26" s="52"/>
      <c r="H26" s="24">
        <v>20</v>
      </c>
      <c r="I26" s="22">
        <v>20</v>
      </c>
      <c r="J26" s="22">
        <v>0</v>
      </c>
      <c r="K26" s="59"/>
      <c r="L26" s="1"/>
      <c r="M26" s="1"/>
      <c r="N26" s="2"/>
      <c r="O26" s="2"/>
    </row>
    <row r="27" spans="1:15" ht="18.75" customHeight="1">
      <c r="A27" s="69"/>
      <c r="B27" s="28" t="s">
        <v>102</v>
      </c>
      <c r="C27" s="49"/>
      <c r="D27" s="52"/>
      <c r="E27" s="52"/>
      <c r="F27" s="32">
        <v>2018</v>
      </c>
      <c r="G27" s="52"/>
      <c r="H27" s="24">
        <v>22</v>
      </c>
      <c r="I27" s="22"/>
      <c r="J27" s="22"/>
      <c r="K27" s="35"/>
      <c r="L27" s="1"/>
      <c r="M27" s="1"/>
      <c r="N27" s="2"/>
      <c r="O27" s="2"/>
    </row>
    <row r="28" spans="1:15" ht="16.5" customHeight="1">
      <c r="A28" s="69"/>
      <c r="B28" s="28" t="s">
        <v>103</v>
      </c>
      <c r="C28" s="49"/>
      <c r="D28" s="52"/>
      <c r="E28" s="52"/>
      <c r="F28" s="32">
        <v>2019</v>
      </c>
      <c r="G28" s="52"/>
      <c r="H28" s="24">
        <v>25</v>
      </c>
      <c r="I28" s="22"/>
      <c r="J28" s="22"/>
      <c r="K28" s="35"/>
      <c r="L28" s="1"/>
      <c r="M28" s="1"/>
      <c r="N28" s="2"/>
      <c r="O28" s="2"/>
    </row>
    <row r="29" spans="1:15" ht="17.25" customHeight="1">
      <c r="A29" s="69"/>
      <c r="B29" s="28" t="s">
        <v>104</v>
      </c>
      <c r="C29" s="50"/>
      <c r="D29" s="53"/>
      <c r="E29" s="53"/>
      <c r="F29" s="38">
        <v>2020</v>
      </c>
      <c r="G29" s="53"/>
      <c r="H29" s="39">
        <v>25</v>
      </c>
      <c r="I29" s="39"/>
      <c r="J29" s="39"/>
      <c r="K29" s="15"/>
      <c r="L29" s="1"/>
      <c r="M29" s="1"/>
      <c r="N29" s="2"/>
      <c r="O29" s="2"/>
    </row>
    <row r="30" spans="1:15" ht="18" customHeight="1">
      <c r="A30" s="69"/>
      <c r="B30" s="28" t="s">
        <v>115</v>
      </c>
      <c r="C30" s="61" t="s">
        <v>63</v>
      </c>
      <c r="D30" s="51" t="s">
        <v>52</v>
      </c>
      <c r="E30" s="51" t="s">
        <v>53</v>
      </c>
      <c r="F30" s="32">
        <v>2012</v>
      </c>
      <c r="G30" s="51" t="s">
        <v>64</v>
      </c>
      <c r="H30" s="24">
        <v>1.5</v>
      </c>
      <c r="I30" s="44">
        <v>3.55</v>
      </c>
      <c r="J30" s="44">
        <v>2.05</v>
      </c>
      <c r="K30" s="15"/>
      <c r="L30" s="1"/>
      <c r="M30" s="1"/>
      <c r="N30" s="2"/>
      <c r="O30" s="2"/>
    </row>
    <row r="31" spans="1:15" ht="16.5" customHeight="1">
      <c r="A31" s="69"/>
      <c r="B31" s="28" t="s">
        <v>106</v>
      </c>
      <c r="C31" s="62"/>
      <c r="D31" s="54"/>
      <c r="E31" s="54"/>
      <c r="F31" s="32">
        <v>2013</v>
      </c>
      <c r="G31" s="54"/>
      <c r="H31" s="44">
        <v>1.5</v>
      </c>
      <c r="I31" s="44">
        <v>3.28</v>
      </c>
      <c r="J31" s="44">
        <v>1.78</v>
      </c>
      <c r="K31" s="15"/>
      <c r="L31" s="1"/>
      <c r="M31" s="1"/>
      <c r="N31" s="2"/>
      <c r="O31" s="2"/>
    </row>
    <row r="32" spans="1:15" ht="16.5" customHeight="1">
      <c r="A32" s="69"/>
      <c r="B32" s="28" t="s">
        <v>107</v>
      </c>
      <c r="C32" s="62"/>
      <c r="D32" s="54"/>
      <c r="E32" s="54"/>
      <c r="F32" s="32">
        <v>2014</v>
      </c>
      <c r="G32" s="54"/>
      <c r="H32" s="44">
        <v>1.63</v>
      </c>
      <c r="I32" s="44">
        <v>3.15</v>
      </c>
      <c r="J32" s="44">
        <v>1.57</v>
      </c>
      <c r="K32" s="15"/>
      <c r="L32" s="1"/>
      <c r="M32" s="1"/>
      <c r="N32" s="2"/>
      <c r="O32" s="2"/>
    </row>
    <row r="33" spans="1:15" ht="24" customHeight="1">
      <c r="A33" s="70"/>
      <c r="B33" s="28" t="s">
        <v>108</v>
      </c>
      <c r="C33" s="63"/>
      <c r="D33" s="55"/>
      <c r="E33" s="55"/>
      <c r="F33" s="32">
        <v>2015</v>
      </c>
      <c r="G33" s="55"/>
      <c r="H33" s="44">
        <v>1.77</v>
      </c>
      <c r="I33" s="44">
        <v>2.95</v>
      </c>
      <c r="J33" s="44">
        <v>1.18</v>
      </c>
      <c r="K33" s="27" t="s">
        <v>69</v>
      </c>
      <c r="L33" s="1"/>
      <c r="M33" s="1"/>
      <c r="N33" s="2"/>
      <c r="O33" s="2"/>
    </row>
    <row r="34" spans="1:15" ht="15.75">
      <c r="A34" s="2"/>
      <c r="B34" s="2"/>
      <c r="C34" s="2"/>
      <c r="D34" s="2"/>
      <c r="E34" s="2"/>
      <c r="F34" s="2"/>
      <c r="G34" s="2"/>
      <c r="H34" s="2"/>
      <c r="I34" s="2"/>
      <c r="J34" s="2"/>
      <c r="K34" s="2"/>
      <c r="L34" s="1"/>
      <c r="M34" s="1"/>
      <c r="N34" s="2"/>
      <c r="O34" s="2"/>
    </row>
    <row r="35" spans="1:15" ht="30" customHeight="1">
      <c r="A35" s="67" t="s">
        <v>32</v>
      </c>
      <c r="B35" s="67"/>
      <c r="C35" s="67"/>
      <c r="D35" s="67"/>
      <c r="E35" s="67"/>
      <c r="F35" s="67"/>
      <c r="G35" s="67"/>
      <c r="H35" s="67"/>
      <c r="I35" s="67"/>
      <c r="J35" s="67"/>
      <c r="K35" s="67"/>
      <c r="L35" s="1"/>
      <c r="M35" s="1"/>
      <c r="N35" s="2"/>
      <c r="O35" s="2"/>
    </row>
    <row r="36" spans="1:15" ht="15.75">
      <c r="A36" s="2"/>
      <c r="B36" s="2"/>
      <c r="C36" s="2"/>
      <c r="D36" s="2"/>
      <c r="E36" s="2"/>
      <c r="F36" s="2"/>
      <c r="G36" s="2"/>
      <c r="H36" s="2"/>
      <c r="I36" s="2"/>
      <c r="J36" s="2"/>
      <c r="K36" s="2"/>
      <c r="L36" s="1"/>
      <c r="M36" s="1"/>
      <c r="N36" s="2"/>
      <c r="O36" s="2"/>
    </row>
    <row r="37" spans="1:15" ht="48" customHeight="1">
      <c r="A37" s="67" t="s">
        <v>33</v>
      </c>
      <c r="B37" s="67"/>
      <c r="C37" s="67"/>
      <c r="D37" s="67"/>
      <c r="E37" s="67"/>
      <c r="F37" s="67"/>
      <c r="G37" s="67"/>
      <c r="H37" s="67"/>
      <c r="I37" s="67"/>
      <c r="J37" s="67"/>
      <c r="K37" s="67"/>
      <c r="L37" s="1"/>
      <c r="M37" s="1"/>
      <c r="N37" s="2"/>
      <c r="O37" s="2"/>
    </row>
    <row r="38" spans="1:15" ht="15.75">
      <c r="A38" s="2"/>
      <c r="B38" s="2"/>
      <c r="C38" s="2"/>
      <c r="D38" s="2"/>
      <c r="E38" s="2"/>
      <c r="F38" s="2"/>
      <c r="G38" s="2"/>
      <c r="H38" s="2"/>
      <c r="I38" s="2"/>
      <c r="J38" s="2"/>
      <c r="K38" s="2"/>
      <c r="L38" s="1"/>
      <c r="M38" s="1"/>
      <c r="N38" s="2"/>
      <c r="O38" s="2"/>
    </row>
    <row r="39" spans="1:15" ht="35.25" customHeight="1">
      <c r="A39" s="66" t="s">
        <v>34</v>
      </c>
      <c r="B39" s="66"/>
      <c r="C39" s="66"/>
      <c r="D39" s="66"/>
      <c r="E39" s="66"/>
      <c r="F39" s="66"/>
      <c r="G39" s="66"/>
      <c r="H39" s="66"/>
      <c r="I39" s="66"/>
      <c r="J39" s="66"/>
      <c r="K39" s="66"/>
      <c r="L39" s="1"/>
      <c r="M39" s="1"/>
      <c r="N39" s="2"/>
      <c r="O39" s="2"/>
    </row>
    <row r="40" spans="1:15" ht="15.75">
      <c r="A40" s="2"/>
      <c r="B40" s="2"/>
      <c r="C40" s="2"/>
      <c r="D40" s="2"/>
      <c r="E40" s="2"/>
      <c r="F40" s="2"/>
      <c r="G40" s="2"/>
      <c r="H40" s="2"/>
      <c r="I40" s="2"/>
      <c r="J40" s="2"/>
      <c r="K40" s="2"/>
      <c r="L40" s="1"/>
      <c r="M40" s="1"/>
      <c r="N40" s="2"/>
      <c r="O40" s="2"/>
    </row>
    <row r="41" spans="1:15" ht="48" customHeight="1">
      <c r="A41" s="66" t="s">
        <v>38</v>
      </c>
      <c r="B41" s="66"/>
      <c r="C41" s="66"/>
      <c r="D41" s="66"/>
      <c r="E41" s="66"/>
      <c r="F41" s="66"/>
      <c r="G41" s="66"/>
      <c r="H41" s="66"/>
      <c r="I41" s="66"/>
      <c r="J41" s="66"/>
      <c r="K41" s="66"/>
      <c r="L41" s="1"/>
      <c r="M41" s="1"/>
      <c r="N41" s="2"/>
      <c r="O41" s="2"/>
    </row>
    <row r="42" spans="1:15" ht="15.75">
      <c r="A42" s="2"/>
      <c r="B42" s="2"/>
      <c r="C42" s="2"/>
      <c r="D42" s="2"/>
      <c r="E42" s="2"/>
      <c r="F42" s="2"/>
      <c r="G42" s="2"/>
      <c r="H42" s="2"/>
      <c r="I42" s="2"/>
      <c r="J42" s="2"/>
      <c r="K42" s="2"/>
      <c r="L42" s="1"/>
      <c r="M42" s="1"/>
      <c r="N42" s="2"/>
      <c r="O42" s="2"/>
    </row>
    <row r="43" spans="1:15" ht="18.75">
      <c r="A43" s="66" t="s">
        <v>35</v>
      </c>
      <c r="B43" s="66"/>
      <c r="C43" s="66"/>
      <c r="D43" s="66"/>
      <c r="E43" s="66"/>
      <c r="F43" s="66"/>
      <c r="G43" s="66"/>
      <c r="H43" s="66"/>
      <c r="I43" s="66"/>
      <c r="J43" s="66"/>
      <c r="K43" s="66"/>
      <c r="L43" s="1"/>
      <c r="M43" s="1"/>
      <c r="N43" s="2"/>
      <c r="O43" s="2"/>
    </row>
    <row r="44" spans="1:15" ht="15.75">
      <c r="A44" s="2"/>
      <c r="B44" s="2"/>
      <c r="C44" s="2"/>
      <c r="D44" s="2"/>
      <c r="E44" s="2"/>
      <c r="F44" s="2"/>
      <c r="G44" s="2"/>
      <c r="H44" s="2"/>
      <c r="I44" s="2"/>
      <c r="J44" s="2"/>
      <c r="K44" s="2"/>
      <c r="L44" s="1"/>
      <c r="M44" s="1"/>
      <c r="N44" s="2"/>
      <c r="O44" s="2"/>
    </row>
    <row r="45" spans="1:15" ht="15.75">
      <c r="A45" s="2"/>
      <c r="B45" s="2"/>
      <c r="C45" s="2"/>
      <c r="D45" s="2"/>
      <c r="E45" s="2"/>
      <c r="F45" s="2"/>
      <c r="G45" s="2"/>
      <c r="H45" s="2"/>
      <c r="I45" s="2"/>
      <c r="J45" s="2"/>
      <c r="K45" s="2"/>
      <c r="L45" s="1"/>
      <c r="M45" s="1"/>
      <c r="N45" s="2"/>
      <c r="O45" s="2"/>
    </row>
    <row r="46" spans="1:15" ht="15.75">
      <c r="A46" s="2"/>
      <c r="B46" s="2"/>
      <c r="C46" s="2"/>
      <c r="D46" s="2"/>
      <c r="E46" s="2"/>
      <c r="F46" s="2"/>
      <c r="G46" s="2"/>
      <c r="H46" s="2"/>
      <c r="I46" s="2"/>
      <c r="J46" s="2"/>
      <c r="K46" s="2"/>
      <c r="L46" s="1"/>
      <c r="M46" s="1"/>
      <c r="N46" s="2"/>
      <c r="O46" s="2"/>
    </row>
    <row r="47" spans="1:15" ht="15.75">
      <c r="A47" s="2"/>
      <c r="B47" s="2"/>
      <c r="C47" s="2"/>
      <c r="D47" s="2"/>
      <c r="E47" s="2"/>
      <c r="F47" s="2"/>
      <c r="G47" s="2"/>
      <c r="H47" s="2"/>
      <c r="I47" s="2"/>
      <c r="J47" s="2"/>
      <c r="K47" s="2"/>
      <c r="L47" s="1"/>
      <c r="M47" s="1"/>
      <c r="N47" s="2"/>
      <c r="O47" s="2"/>
    </row>
    <row r="48" spans="1:15" ht="15.75">
      <c r="A48" s="2"/>
      <c r="B48" s="2"/>
      <c r="C48" s="2"/>
      <c r="D48" s="2"/>
      <c r="E48" s="2"/>
      <c r="F48" s="2"/>
      <c r="G48" s="2"/>
      <c r="H48" s="2"/>
      <c r="I48" s="2"/>
      <c r="J48" s="2"/>
      <c r="K48" s="2"/>
      <c r="L48" s="1"/>
      <c r="M48" s="1"/>
      <c r="N48" s="2"/>
      <c r="O48" s="2"/>
    </row>
    <row r="49" spans="1:15" ht="15.75">
      <c r="A49" s="2"/>
      <c r="B49" s="2"/>
      <c r="C49" s="2"/>
      <c r="D49" s="2"/>
      <c r="E49" s="2"/>
      <c r="F49" s="2"/>
      <c r="G49" s="2"/>
      <c r="H49" s="2"/>
      <c r="I49" s="2"/>
      <c r="J49" s="2"/>
      <c r="K49" s="2"/>
      <c r="L49" s="1"/>
      <c r="M49" s="1"/>
      <c r="N49" s="2"/>
      <c r="O49" s="2"/>
    </row>
    <row r="50" spans="1:15" ht="15.75">
      <c r="A50" s="2"/>
      <c r="B50" s="2"/>
      <c r="C50" s="2"/>
      <c r="D50" s="2"/>
      <c r="E50" s="2"/>
      <c r="F50" s="2"/>
      <c r="G50" s="2"/>
      <c r="H50" s="2"/>
      <c r="I50" s="2"/>
      <c r="J50" s="2"/>
      <c r="K50" s="2"/>
      <c r="L50" s="1"/>
      <c r="M50" s="1"/>
      <c r="N50" s="2"/>
      <c r="O50" s="2"/>
    </row>
    <row r="51" spans="1:15" ht="15.75">
      <c r="A51" s="2"/>
      <c r="B51" s="2"/>
      <c r="C51" s="2"/>
      <c r="D51" s="2"/>
      <c r="E51" s="2"/>
      <c r="F51" s="2"/>
      <c r="G51" s="2"/>
      <c r="H51" s="2"/>
      <c r="I51" s="2"/>
      <c r="J51" s="2"/>
      <c r="K51" s="2"/>
      <c r="L51" s="1"/>
      <c r="M51" s="1"/>
      <c r="N51" s="2"/>
      <c r="O51" s="2"/>
    </row>
    <row r="52" spans="1:15" ht="15.75">
      <c r="A52" s="2"/>
      <c r="B52" s="2"/>
      <c r="C52" s="2"/>
      <c r="D52" s="2"/>
      <c r="E52" s="2"/>
      <c r="F52" s="2"/>
      <c r="G52" s="2"/>
      <c r="H52" s="2"/>
      <c r="I52" s="2"/>
      <c r="J52" s="2"/>
      <c r="K52" s="2"/>
      <c r="L52" s="1"/>
      <c r="M52" s="1"/>
      <c r="N52" s="2"/>
      <c r="O52" s="2"/>
    </row>
    <row r="53" spans="1:15" ht="15.75">
      <c r="A53" s="2"/>
      <c r="B53" s="2"/>
      <c r="C53" s="2"/>
      <c r="D53" s="2"/>
      <c r="E53" s="2"/>
      <c r="F53" s="2"/>
      <c r="G53" s="2"/>
      <c r="H53" s="2"/>
      <c r="I53" s="2"/>
      <c r="J53" s="2"/>
      <c r="K53" s="2"/>
      <c r="L53" s="1"/>
      <c r="M53" s="1"/>
      <c r="N53" s="2"/>
      <c r="O53" s="2"/>
    </row>
    <row r="54" spans="1:15" ht="15.75">
      <c r="A54" s="2"/>
      <c r="B54" s="2"/>
      <c r="C54" s="2"/>
      <c r="D54" s="2"/>
      <c r="E54" s="2"/>
      <c r="F54" s="2"/>
      <c r="G54" s="2"/>
      <c r="H54" s="2"/>
      <c r="I54" s="2"/>
      <c r="J54" s="2"/>
      <c r="K54" s="2"/>
      <c r="L54" s="1"/>
      <c r="M54" s="1"/>
      <c r="N54" s="2"/>
      <c r="O54" s="2"/>
    </row>
    <row r="55" spans="1:15" ht="15.75">
      <c r="A55" s="2"/>
      <c r="B55" s="2"/>
      <c r="C55" s="2"/>
      <c r="D55" s="2"/>
      <c r="E55" s="2"/>
      <c r="F55" s="2"/>
      <c r="G55" s="2"/>
      <c r="H55" s="2"/>
      <c r="I55" s="2"/>
      <c r="J55" s="2"/>
      <c r="K55" s="2"/>
      <c r="L55" s="1"/>
      <c r="M55" s="1"/>
      <c r="N55" s="2"/>
      <c r="O55" s="2"/>
    </row>
    <row r="56" spans="1:15" ht="15.75">
      <c r="A56" s="2"/>
      <c r="B56" s="2"/>
      <c r="C56" s="2"/>
      <c r="D56" s="2"/>
      <c r="E56" s="2"/>
      <c r="F56" s="2"/>
      <c r="G56" s="2"/>
      <c r="H56" s="2"/>
      <c r="I56" s="2"/>
      <c r="J56" s="2"/>
      <c r="K56" s="2"/>
      <c r="L56" s="2"/>
      <c r="M56" s="2"/>
      <c r="N56" s="2"/>
      <c r="O56" s="2"/>
    </row>
    <row r="57" spans="1:15" ht="15.75">
      <c r="A57" s="2"/>
      <c r="B57" s="2"/>
      <c r="C57" s="2"/>
      <c r="D57" s="2"/>
      <c r="E57" s="2"/>
      <c r="F57" s="2"/>
      <c r="G57" s="2"/>
      <c r="H57" s="2"/>
      <c r="I57" s="2"/>
      <c r="J57" s="2"/>
      <c r="K57" s="2"/>
      <c r="L57" s="2"/>
      <c r="M57" s="2"/>
      <c r="N57" s="2"/>
      <c r="O57" s="2"/>
    </row>
    <row r="58" spans="1:15" ht="15.75">
      <c r="A58" s="2"/>
      <c r="B58" s="2"/>
      <c r="C58" s="2"/>
      <c r="D58" s="2"/>
      <c r="E58" s="2"/>
      <c r="F58" s="2"/>
      <c r="G58" s="2"/>
      <c r="H58" s="2"/>
      <c r="I58" s="2"/>
      <c r="J58" s="2"/>
      <c r="K58" s="2"/>
      <c r="L58" s="2"/>
      <c r="M58" s="2"/>
      <c r="N58" s="2"/>
      <c r="O58" s="2"/>
    </row>
    <row r="59" spans="1:14" ht="15.75">
      <c r="A59" s="2"/>
      <c r="B59" s="2"/>
      <c r="C59" s="2"/>
      <c r="D59" s="2"/>
      <c r="E59" s="2"/>
      <c r="F59" s="2"/>
      <c r="G59" s="2"/>
      <c r="H59" s="2"/>
      <c r="I59" s="2"/>
      <c r="J59" s="2"/>
      <c r="K59" s="2"/>
      <c r="L59" s="2"/>
      <c r="M59" s="2"/>
      <c r="N59" s="2"/>
    </row>
    <row r="60" spans="1:14" ht="15.75">
      <c r="A60" s="2"/>
      <c r="B60" s="2"/>
      <c r="C60" s="2"/>
      <c r="D60" s="2"/>
      <c r="E60" s="2"/>
      <c r="F60" s="2"/>
      <c r="G60" s="2"/>
      <c r="H60" s="2"/>
      <c r="I60" s="2"/>
      <c r="J60" s="2"/>
      <c r="K60" s="2"/>
      <c r="L60" s="2"/>
      <c r="M60" s="2"/>
      <c r="N60" s="2"/>
    </row>
  </sheetData>
  <sheetProtection/>
  <mergeCells count="41">
    <mergeCell ref="K6:K9"/>
    <mergeCell ref="G3:J3"/>
    <mergeCell ref="E6:E9"/>
    <mergeCell ref="F3:F4"/>
    <mergeCell ref="K18:K19"/>
    <mergeCell ref="A39:K39"/>
    <mergeCell ref="C21:C29"/>
    <mergeCell ref="C6:C9"/>
    <mergeCell ref="D6:D9"/>
    <mergeCell ref="G14:G20"/>
    <mergeCell ref="K14:K15"/>
    <mergeCell ref="G21:G29"/>
    <mergeCell ref="G6:G9"/>
    <mergeCell ref="A37:K37"/>
    <mergeCell ref="E14:E20"/>
    <mergeCell ref="A1:K1"/>
    <mergeCell ref="A2:K2"/>
    <mergeCell ref="A3:A4"/>
    <mergeCell ref="B3:B4"/>
    <mergeCell ref="C3:C4"/>
    <mergeCell ref="D3:D4"/>
    <mergeCell ref="C30:C33"/>
    <mergeCell ref="K3:K4"/>
    <mergeCell ref="E10:E13"/>
    <mergeCell ref="E3:E4"/>
    <mergeCell ref="A43:K43"/>
    <mergeCell ref="A35:K35"/>
    <mergeCell ref="D21:D29"/>
    <mergeCell ref="A41:K41"/>
    <mergeCell ref="E30:E33"/>
    <mergeCell ref="A6:A33"/>
    <mergeCell ref="K10:K11"/>
    <mergeCell ref="C14:C20"/>
    <mergeCell ref="D10:D13"/>
    <mergeCell ref="D14:D20"/>
    <mergeCell ref="E21:E29"/>
    <mergeCell ref="D30:D33"/>
    <mergeCell ref="K21:K26"/>
    <mergeCell ref="C10:C13"/>
    <mergeCell ref="G10:G13"/>
    <mergeCell ref="G30:G33"/>
  </mergeCells>
  <printOptions/>
  <pageMargins left="0.17" right="0.17" top="0.17" bottom="0.17" header="0.17" footer="0.1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70"/>
  <sheetViews>
    <sheetView zoomScalePageLayoutView="0" workbookViewId="0" topLeftCell="A53">
      <selection activeCell="C27" sqref="C27:C29"/>
    </sheetView>
  </sheetViews>
  <sheetFormatPr defaultColWidth="9.140625" defaultRowHeight="15"/>
  <cols>
    <col min="1" max="1" width="4.421875" style="0" customWidth="1"/>
    <col min="2" max="2" width="15.57421875" style="0" customWidth="1"/>
    <col min="3" max="3" width="30.140625" style="0" customWidth="1"/>
    <col min="4" max="4" width="9.7109375" style="0" bestFit="1" customWidth="1"/>
    <col min="5" max="5" width="10.00390625" style="0" customWidth="1"/>
    <col min="6" max="6" width="16.421875" style="0" customWidth="1"/>
    <col min="7" max="7" width="11.00390625" style="0" customWidth="1"/>
    <col min="8" max="8" width="15.57421875" style="0" customWidth="1"/>
    <col min="9" max="9" width="6.421875" style="0" customWidth="1"/>
    <col min="11" max="11" width="10.00390625" style="0" customWidth="1"/>
    <col min="12" max="12" width="10.140625" style="0" customWidth="1"/>
    <col min="13" max="13" width="5.8515625" style="0" customWidth="1"/>
    <col min="14" max="14" width="17.00390625" style="0" customWidth="1"/>
  </cols>
  <sheetData>
    <row r="1" spans="1:15" ht="29.25" customHeight="1">
      <c r="A1" s="94" t="s">
        <v>116</v>
      </c>
      <c r="B1" s="95"/>
      <c r="C1" s="95"/>
      <c r="D1" s="95"/>
      <c r="E1" s="95"/>
      <c r="F1" s="95"/>
      <c r="G1" s="95"/>
      <c r="H1" s="95"/>
      <c r="I1" s="95"/>
      <c r="J1" s="95"/>
      <c r="K1" s="95"/>
      <c r="L1" s="95"/>
      <c r="M1" s="95"/>
      <c r="N1" s="96"/>
      <c r="O1" s="14"/>
    </row>
    <row r="2" spans="1:15" ht="13.5" customHeight="1">
      <c r="A2" s="94" t="s">
        <v>13</v>
      </c>
      <c r="B2" s="95"/>
      <c r="C2" s="95"/>
      <c r="D2" s="95"/>
      <c r="E2" s="95"/>
      <c r="F2" s="95"/>
      <c r="G2" s="95"/>
      <c r="H2" s="95"/>
      <c r="I2" s="95"/>
      <c r="J2" s="95"/>
      <c r="K2" s="95"/>
      <c r="L2" s="95"/>
      <c r="M2" s="95"/>
      <c r="N2" s="96"/>
      <c r="O2" s="14"/>
    </row>
    <row r="3" spans="1:15" ht="15.75">
      <c r="A3" s="81" t="s">
        <v>2</v>
      </c>
      <c r="B3" s="81" t="s">
        <v>15</v>
      </c>
      <c r="C3" s="81" t="s">
        <v>16</v>
      </c>
      <c r="D3" s="97" t="s">
        <v>17</v>
      </c>
      <c r="E3" s="98"/>
      <c r="F3" s="81" t="s">
        <v>20</v>
      </c>
      <c r="G3" s="81" t="s">
        <v>21</v>
      </c>
      <c r="H3" s="81" t="s">
        <v>22</v>
      </c>
      <c r="I3" s="81" t="s">
        <v>23</v>
      </c>
      <c r="J3" s="81"/>
      <c r="K3" s="81"/>
      <c r="L3" s="81"/>
      <c r="M3" s="81"/>
      <c r="N3" s="81" t="s">
        <v>31</v>
      </c>
      <c r="O3" s="9"/>
    </row>
    <row r="4" spans="1:15" ht="72.75" customHeight="1">
      <c r="A4" s="81"/>
      <c r="B4" s="81"/>
      <c r="C4" s="81"/>
      <c r="D4" s="99"/>
      <c r="E4" s="100"/>
      <c r="F4" s="81"/>
      <c r="G4" s="81"/>
      <c r="H4" s="81"/>
      <c r="I4" s="81" t="s">
        <v>24</v>
      </c>
      <c r="J4" s="81"/>
      <c r="K4" s="81" t="s">
        <v>109</v>
      </c>
      <c r="L4" s="81"/>
      <c r="M4" s="119" t="s">
        <v>117</v>
      </c>
      <c r="N4" s="81"/>
      <c r="O4" s="9"/>
    </row>
    <row r="5" spans="1:15" ht="51.75" customHeight="1">
      <c r="A5" s="81"/>
      <c r="B5" s="81"/>
      <c r="C5" s="81"/>
      <c r="D5" s="11" t="s">
        <v>18</v>
      </c>
      <c r="E5" s="11" t="s">
        <v>19</v>
      </c>
      <c r="F5" s="81"/>
      <c r="G5" s="81"/>
      <c r="H5" s="81"/>
      <c r="I5" s="11" t="s">
        <v>25</v>
      </c>
      <c r="J5" s="11" t="s">
        <v>26</v>
      </c>
      <c r="K5" s="11" t="s">
        <v>27</v>
      </c>
      <c r="L5" s="11" t="s">
        <v>28</v>
      </c>
      <c r="M5" s="120"/>
      <c r="N5" s="81"/>
      <c r="O5" s="1"/>
    </row>
    <row r="6" spans="1:15" ht="12.75" customHeight="1">
      <c r="A6" s="12">
        <v>1</v>
      </c>
      <c r="B6" s="12">
        <v>2</v>
      </c>
      <c r="C6" s="12">
        <v>3</v>
      </c>
      <c r="D6" s="12">
        <v>4</v>
      </c>
      <c r="E6" s="12">
        <v>5</v>
      </c>
      <c r="F6" s="12">
        <v>6</v>
      </c>
      <c r="G6" s="12">
        <v>7</v>
      </c>
      <c r="H6" s="12">
        <v>8</v>
      </c>
      <c r="I6" s="12">
        <v>9</v>
      </c>
      <c r="J6" s="12">
        <v>10</v>
      </c>
      <c r="K6" s="12">
        <v>11</v>
      </c>
      <c r="L6" s="12">
        <v>12</v>
      </c>
      <c r="M6" s="12">
        <v>13</v>
      </c>
      <c r="N6" s="12">
        <v>14</v>
      </c>
      <c r="O6" s="1"/>
    </row>
    <row r="7" spans="1:15" ht="66.75" customHeight="1">
      <c r="A7" s="85" t="s">
        <v>65</v>
      </c>
      <c r="B7" s="86"/>
      <c r="C7" s="86"/>
      <c r="D7" s="86"/>
      <c r="E7" s="86"/>
      <c r="F7" s="86"/>
      <c r="G7" s="87"/>
      <c r="H7" s="15" t="s">
        <v>29</v>
      </c>
      <c r="I7" s="13"/>
      <c r="J7" s="13"/>
      <c r="K7" s="27">
        <f>K9+K13+K22+K26+K35</f>
        <v>5090.107</v>
      </c>
      <c r="L7" s="27">
        <f>L9+L13+L22+L26+L35</f>
        <v>5090.107</v>
      </c>
      <c r="M7" s="27">
        <v>100</v>
      </c>
      <c r="N7" s="13"/>
      <c r="O7" s="1"/>
    </row>
    <row r="8" spans="1:15" s="40" customFormat="1" ht="45" customHeight="1">
      <c r="A8" s="20">
        <v>24</v>
      </c>
      <c r="B8" s="107" t="s">
        <v>51</v>
      </c>
      <c r="C8" s="107"/>
      <c r="D8" s="107"/>
      <c r="E8" s="107"/>
      <c r="F8" s="107"/>
      <c r="G8" s="107"/>
      <c r="H8" s="107"/>
      <c r="I8" s="107"/>
      <c r="J8" s="107"/>
      <c r="K8" s="107"/>
      <c r="L8" s="107"/>
      <c r="M8" s="107"/>
      <c r="N8" s="108"/>
      <c r="O8" s="7"/>
    </row>
    <row r="9" spans="1:15" ht="32.25" customHeight="1">
      <c r="A9" s="88" t="s">
        <v>70</v>
      </c>
      <c r="B9" s="89"/>
      <c r="C9" s="89"/>
      <c r="D9" s="89"/>
      <c r="E9" s="89"/>
      <c r="F9" s="89"/>
      <c r="G9" s="90"/>
      <c r="H9" s="15" t="s">
        <v>30</v>
      </c>
      <c r="I9" s="13"/>
      <c r="J9" s="13"/>
      <c r="K9" s="27">
        <f>K10</f>
        <v>2000</v>
      </c>
      <c r="L9" s="45">
        <f>L10</f>
        <v>2000</v>
      </c>
      <c r="M9" s="27">
        <f>M10</f>
        <v>0</v>
      </c>
      <c r="N9" s="13"/>
      <c r="O9" s="1"/>
    </row>
    <row r="10" spans="1:15" ht="38.25" customHeight="1">
      <c r="A10" s="126"/>
      <c r="B10" s="115" t="s">
        <v>66</v>
      </c>
      <c r="C10" s="115" t="s">
        <v>131</v>
      </c>
      <c r="D10" s="109">
        <v>43465</v>
      </c>
      <c r="E10" s="101"/>
      <c r="F10" s="115" t="s">
        <v>126</v>
      </c>
      <c r="G10" s="109">
        <v>43374</v>
      </c>
      <c r="H10" s="15" t="s">
        <v>47</v>
      </c>
      <c r="I10" s="19" t="s">
        <v>79</v>
      </c>
      <c r="J10" s="19" t="s">
        <v>80</v>
      </c>
      <c r="K10" s="27">
        <v>2000</v>
      </c>
      <c r="L10" s="45">
        <v>2000</v>
      </c>
      <c r="M10" s="27">
        <v>0</v>
      </c>
      <c r="N10" s="48"/>
      <c r="O10" s="1"/>
    </row>
    <row r="11" spans="1:15" ht="26.25">
      <c r="A11" s="127"/>
      <c r="B11" s="102"/>
      <c r="C11" s="102"/>
      <c r="D11" s="110"/>
      <c r="E11" s="102"/>
      <c r="F11" s="102"/>
      <c r="G11" s="110"/>
      <c r="H11" s="16" t="s">
        <v>49</v>
      </c>
      <c r="I11" s="13"/>
      <c r="J11" s="13"/>
      <c r="K11" s="27">
        <v>0</v>
      </c>
      <c r="L11" s="27">
        <v>0</v>
      </c>
      <c r="M11" s="27">
        <v>0</v>
      </c>
      <c r="N11" s="121"/>
      <c r="O11" s="1"/>
    </row>
    <row r="12" spans="1:15" ht="208.5" customHeight="1">
      <c r="A12" s="128"/>
      <c r="B12" s="103"/>
      <c r="C12" s="103"/>
      <c r="D12" s="111"/>
      <c r="E12" s="103"/>
      <c r="F12" s="103"/>
      <c r="G12" s="111"/>
      <c r="H12" s="15" t="s">
        <v>48</v>
      </c>
      <c r="I12" s="13"/>
      <c r="J12" s="13"/>
      <c r="K12" s="27">
        <v>0</v>
      </c>
      <c r="L12" s="27">
        <v>0</v>
      </c>
      <c r="M12" s="27">
        <v>0</v>
      </c>
      <c r="N12" s="122"/>
      <c r="O12" s="1"/>
    </row>
    <row r="13" spans="1:15" ht="44.25" customHeight="1">
      <c r="A13" s="123" t="s">
        <v>67</v>
      </c>
      <c r="B13" s="124"/>
      <c r="C13" s="124"/>
      <c r="D13" s="124"/>
      <c r="E13" s="124"/>
      <c r="F13" s="124"/>
      <c r="G13" s="125"/>
      <c r="H13" s="15" t="s">
        <v>30</v>
      </c>
      <c r="I13" s="13"/>
      <c r="J13" s="13"/>
      <c r="K13" s="44">
        <f>K14</f>
        <v>3090.107</v>
      </c>
      <c r="L13" s="44">
        <f>L14</f>
        <v>3090.107</v>
      </c>
      <c r="M13" s="44">
        <f>M14</f>
        <v>100</v>
      </c>
      <c r="N13" s="13"/>
      <c r="O13" s="1"/>
    </row>
    <row r="14" spans="1:15" ht="38.25" customHeight="1">
      <c r="A14" s="116"/>
      <c r="B14" s="48" t="s">
        <v>66</v>
      </c>
      <c r="C14" s="132" t="s">
        <v>133</v>
      </c>
      <c r="D14" s="109">
        <v>43465</v>
      </c>
      <c r="E14" s="101"/>
      <c r="F14" s="48" t="s">
        <v>110</v>
      </c>
      <c r="G14" s="109">
        <v>43374</v>
      </c>
      <c r="H14" s="15" t="s">
        <v>47</v>
      </c>
      <c r="I14" s="19" t="s">
        <v>79</v>
      </c>
      <c r="J14" s="19" t="s">
        <v>81</v>
      </c>
      <c r="K14" s="44">
        <v>3090.107</v>
      </c>
      <c r="L14" s="44">
        <v>3090.107</v>
      </c>
      <c r="M14" s="44">
        <v>100</v>
      </c>
      <c r="N14" s="48" t="s">
        <v>71</v>
      </c>
      <c r="O14" s="1"/>
    </row>
    <row r="15" spans="1:15" ht="25.5">
      <c r="A15" s="117"/>
      <c r="B15" s="121"/>
      <c r="C15" s="133"/>
      <c r="D15" s="110"/>
      <c r="E15" s="102"/>
      <c r="F15" s="121"/>
      <c r="G15" s="110"/>
      <c r="H15" s="15" t="s">
        <v>50</v>
      </c>
      <c r="I15" s="13"/>
      <c r="J15" s="13"/>
      <c r="K15" s="27">
        <v>0</v>
      </c>
      <c r="L15" s="27">
        <v>0</v>
      </c>
      <c r="M15" s="27">
        <v>0</v>
      </c>
      <c r="N15" s="121"/>
      <c r="O15" s="1"/>
    </row>
    <row r="16" spans="1:15" ht="159" customHeight="1">
      <c r="A16" s="118"/>
      <c r="B16" s="122"/>
      <c r="C16" s="134"/>
      <c r="D16" s="111"/>
      <c r="E16" s="103"/>
      <c r="F16" s="122"/>
      <c r="G16" s="111"/>
      <c r="H16" s="15" t="s">
        <v>48</v>
      </c>
      <c r="I16" s="13"/>
      <c r="J16" s="13"/>
      <c r="K16" s="27">
        <v>0</v>
      </c>
      <c r="L16" s="27">
        <v>0</v>
      </c>
      <c r="M16" s="27">
        <v>0</v>
      </c>
      <c r="N16" s="122"/>
      <c r="O16" s="1"/>
    </row>
    <row r="17" spans="1:15" ht="64.5" customHeight="1">
      <c r="A17" s="112" t="s">
        <v>72</v>
      </c>
      <c r="B17" s="113"/>
      <c r="C17" s="113"/>
      <c r="D17" s="113"/>
      <c r="E17" s="113"/>
      <c r="F17" s="113"/>
      <c r="G17" s="114"/>
      <c r="H17" s="15" t="s">
        <v>30</v>
      </c>
      <c r="I17" s="13"/>
      <c r="J17" s="13"/>
      <c r="K17" s="43"/>
      <c r="L17" s="43"/>
      <c r="M17" s="43"/>
      <c r="N17" s="60" t="s">
        <v>74</v>
      </c>
      <c r="O17" s="1"/>
    </row>
    <row r="18" spans="1:15" ht="38.25" customHeight="1">
      <c r="A18" s="126"/>
      <c r="B18" s="115" t="s">
        <v>66</v>
      </c>
      <c r="C18" s="115" t="s">
        <v>132</v>
      </c>
      <c r="D18" s="101">
        <v>43465</v>
      </c>
      <c r="E18" s="101"/>
      <c r="F18" s="135"/>
      <c r="G18" s="101">
        <v>43374</v>
      </c>
      <c r="H18" s="15" t="s">
        <v>47</v>
      </c>
      <c r="I18" s="13"/>
      <c r="J18" s="13"/>
      <c r="K18" s="43"/>
      <c r="L18" s="43"/>
      <c r="M18" s="43"/>
      <c r="N18" s="138"/>
      <c r="O18" s="1"/>
    </row>
    <row r="19" spans="1:15" ht="25.5">
      <c r="A19" s="127"/>
      <c r="B19" s="102"/>
      <c r="C19" s="102"/>
      <c r="D19" s="102"/>
      <c r="E19" s="102"/>
      <c r="F19" s="136"/>
      <c r="G19" s="102"/>
      <c r="H19" s="15" t="s">
        <v>50</v>
      </c>
      <c r="I19" s="13"/>
      <c r="J19" s="13"/>
      <c r="K19" s="43"/>
      <c r="L19" s="43"/>
      <c r="M19" s="43"/>
      <c r="N19" s="138"/>
      <c r="O19" s="1"/>
    </row>
    <row r="20" spans="1:15" ht="132.75" customHeight="1">
      <c r="A20" s="128"/>
      <c r="B20" s="103"/>
      <c r="C20" s="103"/>
      <c r="D20" s="103"/>
      <c r="E20" s="103"/>
      <c r="F20" s="137"/>
      <c r="G20" s="103"/>
      <c r="H20" s="15" t="s">
        <v>48</v>
      </c>
      <c r="I20" s="13"/>
      <c r="J20" s="13"/>
      <c r="K20" s="43"/>
      <c r="L20" s="43"/>
      <c r="M20" s="43"/>
      <c r="N20" s="139"/>
      <c r="O20" s="1"/>
    </row>
    <row r="21" spans="1:15" ht="26.25" customHeight="1">
      <c r="A21" s="42">
        <v>26</v>
      </c>
      <c r="B21" s="129" t="s">
        <v>68</v>
      </c>
      <c r="C21" s="130"/>
      <c r="D21" s="130"/>
      <c r="E21" s="130"/>
      <c r="F21" s="130"/>
      <c r="G21" s="130"/>
      <c r="H21" s="130"/>
      <c r="I21" s="130"/>
      <c r="J21" s="130"/>
      <c r="K21" s="130"/>
      <c r="L21" s="130"/>
      <c r="M21" s="130"/>
      <c r="N21" s="131"/>
      <c r="O21" s="1"/>
    </row>
    <row r="22" spans="1:15" ht="25.5">
      <c r="A22" s="145" t="s">
        <v>73</v>
      </c>
      <c r="B22" s="146"/>
      <c r="C22" s="143"/>
      <c r="D22" s="146"/>
      <c r="E22" s="146"/>
      <c r="F22" s="146"/>
      <c r="G22" s="147"/>
      <c r="H22" s="15" t="s">
        <v>30</v>
      </c>
      <c r="I22" s="13"/>
      <c r="J22" s="13"/>
      <c r="K22" s="43"/>
      <c r="L22" s="43"/>
      <c r="M22" s="43"/>
      <c r="N22" s="60" t="s">
        <v>74</v>
      </c>
      <c r="O22" s="1"/>
    </row>
    <row r="23" spans="1:15" ht="38.25" customHeight="1">
      <c r="A23" s="116"/>
      <c r="B23" s="48" t="s">
        <v>66</v>
      </c>
      <c r="C23" s="104" t="s">
        <v>127</v>
      </c>
      <c r="D23" s="109">
        <v>43465</v>
      </c>
      <c r="E23" s="101"/>
      <c r="F23" s="93"/>
      <c r="G23" s="109">
        <v>43374</v>
      </c>
      <c r="H23" s="15" t="s">
        <v>47</v>
      </c>
      <c r="I23" s="13"/>
      <c r="J23" s="13"/>
      <c r="K23" s="43"/>
      <c r="L23" s="43"/>
      <c r="M23" s="43"/>
      <c r="N23" s="91"/>
      <c r="O23" s="1"/>
    </row>
    <row r="24" spans="1:15" ht="25.5" customHeight="1">
      <c r="A24" s="117"/>
      <c r="B24" s="121"/>
      <c r="C24" s="105"/>
      <c r="D24" s="110"/>
      <c r="E24" s="102"/>
      <c r="F24" s="62"/>
      <c r="G24" s="110"/>
      <c r="H24" s="15" t="s">
        <v>50</v>
      </c>
      <c r="I24" s="13"/>
      <c r="J24" s="13"/>
      <c r="K24" s="43"/>
      <c r="L24" s="43"/>
      <c r="M24" s="43"/>
      <c r="N24" s="91"/>
      <c r="O24" s="1"/>
    </row>
    <row r="25" spans="1:15" ht="409.5" customHeight="1">
      <c r="A25" s="118"/>
      <c r="B25" s="122"/>
      <c r="C25" s="106"/>
      <c r="D25" s="111"/>
      <c r="E25" s="103"/>
      <c r="F25" s="63"/>
      <c r="G25" s="111"/>
      <c r="H25" s="15" t="s">
        <v>48</v>
      </c>
      <c r="I25" s="13"/>
      <c r="J25" s="13"/>
      <c r="K25" s="43"/>
      <c r="L25" s="43"/>
      <c r="M25" s="43"/>
      <c r="N25" s="92"/>
      <c r="O25" s="1"/>
    </row>
    <row r="26" spans="1:15" ht="25.5">
      <c r="A26" s="145" t="s">
        <v>75</v>
      </c>
      <c r="B26" s="143"/>
      <c r="C26" s="143"/>
      <c r="D26" s="143"/>
      <c r="E26" s="143"/>
      <c r="F26" s="143"/>
      <c r="G26" s="144"/>
      <c r="H26" s="15" t="s">
        <v>30</v>
      </c>
      <c r="I26" s="13"/>
      <c r="J26" s="13"/>
      <c r="K26" s="43"/>
      <c r="L26" s="43"/>
      <c r="M26" s="43"/>
      <c r="N26" s="60" t="s">
        <v>74</v>
      </c>
      <c r="O26" s="1"/>
    </row>
    <row r="27" spans="1:15" ht="38.25" customHeight="1">
      <c r="A27" s="13"/>
      <c r="B27" s="48" t="s">
        <v>125</v>
      </c>
      <c r="C27" s="104" t="s">
        <v>128</v>
      </c>
      <c r="D27" s="101">
        <v>43465</v>
      </c>
      <c r="E27" s="101"/>
      <c r="F27" s="93"/>
      <c r="G27" s="101">
        <v>43374</v>
      </c>
      <c r="H27" s="15" t="s">
        <v>47</v>
      </c>
      <c r="I27" s="13"/>
      <c r="J27" s="13"/>
      <c r="K27" s="43"/>
      <c r="L27" s="43"/>
      <c r="M27" s="43"/>
      <c r="N27" s="91"/>
      <c r="O27" s="1"/>
    </row>
    <row r="28" spans="1:15" ht="25.5">
      <c r="A28" s="13"/>
      <c r="B28" s="121"/>
      <c r="C28" s="105"/>
      <c r="D28" s="102"/>
      <c r="E28" s="102"/>
      <c r="F28" s="62"/>
      <c r="G28" s="102"/>
      <c r="H28" s="15" t="s">
        <v>50</v>
      </c>
      <c r="I28" s="13"/>
      <c r="J28" s="13"/>
      <c r="K28" s="43"/>
      <c r="L28" s="43"/>
      <c r="M28" s="43"/>
      <c r="N28" s="91"/>
      <c r="O28" s="1"/>
    </row>
    <row r="29" spans="1:15" ht="293.25" customHeight="1">
      <c r="A29" s="13"/>
      <c r="B29" s="122"/>
      <c r="C29" s="106"/>
      <c r="D29" s="103"/>
      <c r="E29" s="103"/>
      <c r="F29" s="63"/>
      <c r="G29" s="103"/>
      <c r="H29" s="15" t="s">
        <v>48</v>
      </c>
      <c r="I29" s="13"/>
      <c r="J29" s="13"/>
      <c r="K29" s="43"/>
      <c r="L29" s="43"/>
      <c r="M29" s="43"/>
      <c r="N29" s="92"/>
      <c r="O29" s="1"/>
    </row>
    <row r="30" spans="1:15" ht="25.5">
      <c r="A30" s="123" t="s">
        <v>76</v>
      </c>
      <c r="B30" s="143"/>
      <c r="C30" s="143"/>
      <c r="D30" s="143"/>
      <c r="E30" s="143"/>
      <c r="F30" s="143"/>
      <c r="G30" s="144"/>
      <c r="H30" s="15" t="s">
        <v>30</v>
      </c>
      <c r="I30" s="13"/>
      <c r="J30" s="13"/>
      <c r="K30" s="43"/>
      <c r="L30" s="43"/>
      <c r="M30" s="43"/>
      <c r="N30" s="60" t="s">
        <v>74</v>
      </c>
      <c r="O30" s="1"/>
    </row>
    <row r="31" spans="1:15" ht="38.25" customHeight="1">
      <c r="A31" s="13"/>
      <c r="B31" s="48" t="s">
        <v>66</v>
      </c>
      <c r="C31" s="104" t="s">
        <v>129</v>
      </c>
      <c r="D31" s="109">
        <v>43465</v>
      </c>
      <c r="E31" s="101"/>
      <c r="F31" s="93"/>
      <c r="G31" s="109">
        <v>43374</v>
      </c>
      <c r="H31" s="15" t="s">
        <v>47</v>
      </c>
      <c r="I31" s="13"/>
      <c r="J31" s="13"/>
      <c r="K31" s="43"/>
      <c r="L31" s="43"/>
      <c r="M31" s="43"/>
      <c r="N31" s="91"/>
      <c r="O31" s="1"/>
    </row>
    <row r="32" spans="1:15" ht="25.5" customHeight="1">
      <c r="A32" s="13"/>
      <c r="B32" s="121"/>
      <c r="C32" s="105"/>
      <c r="D32" s="110"/>
      <c r="E32" s="102"/>
      <c r="F32" s="62"/>
      <c r="G32" s="110"/>
      <c r="H32" s="15" t="s">
        <v>50</v>
      </c>
      <c r="I32" s="13"/>
      <c r="J32" s="13"/>
      <c r="K32" s="43"/>
      <c r="L32" s="43"/>
      <c r="M32" s="43"/>
      <c r="N32" s="91"/>
      <c r="O32" s="1"/>
    </row>
    <row r="33" spans="1:15" ht="177" customHeight="1">
      <c r="A33" s="13"/>
      <c r="B33" s="122"/>
      <c r="C33" s="106"/>
      <c r="D33" s="111"/>
      <c r="E33" s="103"/>
      <c r="F33" s="63"/>
      <c r="G33" s="111"/>
      <c r="H33" s="15" t="s">
        <v>48</v>
      </c>
      <c r="I33" s="13"/>
      <c r="J33" s="13"/>
      <c r="K33" s="43"/>
      <c r="L33" s="43"/>
      <c r="M33" s="43"/>
      <c r="N33" s="92"/>
      <c r="O33" s="1"/>
    </row>
    <row r="34" spans="1:15" ht="30.75" customHeight="1">
      <c r="A34" s="41">
        <v>27</v>
      </c>
      <c r="B34" s="82" t="s">
        <v>61</v>
      </c>
      <c r="C34" s="83"/>
      <c r="D34" s="83"/>
      <c r="E34" s="83"/>
      <c r="F34" s="83"/>
      <c r="G34" s="83"/>
      <c r="H34" s="83"/>
      <c r="I34" s="83"/>
      <c r="J34" s="83"/>
      <c r="K34" s="83"/>
      <c r="L34" s="83"/>
      <c r="M34" s="83"/>
      <c r="N34" s="84"/>
      <c r="O34" s="1"/>
    </row>
    <row r="35" spans="1:15" ht="38.25" customHeight="1">
      <c r="A35" s="116"/>
      <c r="B35" s="48" t="s">
        <v>66</v>
      </c>
      <c r="C35" s="115" t="s">
        <v>130</v>
      </c>
      <c r="D35" s="109">
        <v>43465</v>
      </c>
      <c r="E35" s="101"/>
      <c r="F35" s="48" t="s">
        <v>110</v>
      </c>
      <c r="G35" s="109">
        <v>43374</v>
      </c>
      <c r="H35" s="15" t="s">
        <v>30</v>
      </c>
      <c r="I35" s="19" t="s">
        <v>79</v>
      </c>
      <c r="J35" s="19" t="s">
        <v>0</v>
      </c>
      <c r="K35" s="43">
        <f>K36</f>
        <v>0</v>
      </c>
      <c r="L35" s="43">
        <f>L36</f>
        <v>0</v>
      </c>
      <c r="M35" s="43">
        <f>M36</f>
        <v>0</v>
      </c>
      <c r="N35" s="48"/>
      <c r="O35" s="1"/>
    </row>
    <row r="36" spans="1:15" ht="38.25">
      <c r="A36" s="117"/>
      <c r="B36" s="121"/>
      <c r="C36" s="102"/>
      <c r="D36" s="110"/>
      <c r="E36" s="102"/>
      <c r="F36" s="121"/>
      <c r="G36" s="110"/>
      <c r="H36" s="15" t="s">
        <v>78</v>
      </c>
      <c r="I36" s="19" t="s">
        <v>79</v>
      </c>
      <c r="J36" s="19" t="s">
        <v>0</v>
      </c>
      <c r="K36" s="43">
        <v>0</v>
      </c>
      <c r="L36" s="43">
        <v>0</v>
      </c>
      <c r="M36" s="43">
        <v>0</v>
      </c>
      <c r="N36" s="141"/>
      <c r="O36" s="1"/>
    </row>
    <row r="37" spans="1:15" ht="25.5">
      <c r="A37" s="117"/>
      <c r="B37" s="121"/>
      <c r="C37" s="102"/>
      <c r="D37" s="110"/>
      <c r="E37" s="102"/>
      <c r="F37" s="121"/>
      <c r="G37" s="110"/>
      <c r="H37" s="15" t="s">
        <v>77</v>
      </c>
      <c r="I37" s="13"/>
      <c r="J37" s="13"/>
      <c r="K37" s="43"/>
      <c r="L37" s="43"/>
      <c r="M37" s="43"/>
      <c r="N37" s="141"/>
      <c r="O37" s="1"/>
    </row>
    <row r="38" spans="1:15" ht="255" customHeight="1">
      <c r="A38" s="118"/>
      <c r="B38" s="122"/>
      <c r="C38" s="103"/>
      <c r="D38" s="111"/>
      <c r="E38" s="103"/>
      <c r="F38" s="122"/>
      <c r="G38" s="111"/>
      <c r="H38" s="15" t="s">
        <v>48</v>
      </c>
      <c r="I38" s="13"/>
      <c r="J38" s="13"/>
      <c r="K38" s="43"/>
      <c r="L38" s="43"/>
      <c r="M38" s="43"/>
      <c r="N38" s="142"/>
      <c r="O38" s="1"/>
    </row>
    <row r="39" spans="1:15" ht="15">
      <c r="A39" s="17"/>
      <c r="B39" s="17"/>
      <c r="C39" s="17"/>
      <c r="D39" s="17"/>
      <c r="E39" s="17"/>
      <c r="F39" s="17"/>
      <c r="G39" s="17"/>
      <c r="H39" s="17"/>
      <c r="I39" s="17"/>
      <c r="J39" s="17"/>
      <c r="K39" s="17"/>
      <c r="L39" s="17"/>
      <c r="M39" s="17"/>
      <c r="N39" s="17"/>
      <c r="O39" s="1"/>
    </row>
    <row r="40" spans="1:15" ht="15.75">
      <c r="A40" s="140" t="s">
        <v>118</v>
      </c>
      <c r="B40" s="140"/>
      <c r="C40" s="140"/>
      <c r="D40" s="140"/>
      <c r="E40" s="140"/>
      <c r="F40" s="140"/>
      <c r="G40" s="140"/>
      <c r="H40" s="140"/>
      <c r="I40" s="140"/>
      <c r="J40" s="140"/>
      <c r="K40" s="140"/>
      <c r="L40" s="140"/>
      <c r="M40" s="140"/>
      <c r="N40" s="140"/>
      <c r="O40" s="1"/>
    </row>
    <row r="41" spans="1:15" ht="15">
      <c r="A41" s="17"/>
      <c r="B41" s="17"/>
      <c r="C41" s="17"/>
      <c r="D41" s="17"/>
      <c r="E41" s="17"/>
      <c r="F41" s="17"/>
      <c r="G41" s="17"/>
      <c r="H41" s="17"/>
      <c r="I41" s="17"/>
      <c r="J41" s="17"/>
      <c r="K41" s="17"/>
      <c r="L41" s="17"/>
      <c r="M41" s="17"/>
      <c r="N41" s="17"/>
      <c r="O41" s="1"/>
    </row>
    <row r="42" spans="1:15" ht="15.75">
      <c r="A42" s="140" t="s">
        <v>36</v>
      </c>
      <c r="B42" s="140"/>
      <c r="C42" s="140"/>
      <c r="D42" s="140"/>
      <c r="E42" s="140"/>
      <c r="F42" s="140"/>
      <c r="G42" s="140"/>
      <c r="H42" s="140"/>
      <c r="I42" s="140"/>
      <c r="J42" s="140"/>
      <c r="K42" s="140"/>
      <c r="L42" s="140"/>
      <c r="M42" s="140"/>
      <c r="N42" s="140"/>
      <c r="O42" s="1"/>
    </row>
    <row r="43" spans="1:15" ht="15">
      <c r="A43" s="10"/>
      <c r="B43" s="10"/>
      <c r="C43" s="10"/>
      <c r="D43" s="10"/>
      <c r="E43" s="10"/>
      <c r="F43" s="10"/>
      <c r="G43" s="10"/>
      <c r="H43" s="10"/>
      <c r="I43" s="10"/>
      <c r="J43" s="10"/>
      <c r="K43" s="10"/>
      <c r="L43" s="10"/>
      <c r="M43" s="10"/>
      <c r="N43" s="10"/>
      <c r="O43" s="1"/>
    </row>
    <row r="44" spans="1:15" ht="15.75">
      <c r="A44" s="140" t="s">
        <v>37</v>
      </c>
      <c r="B44" s="140"/>
      <c r="C44" s="140"/>
      <c r="D44" s="140"/>
      <c r="E44" s="140"/>
      <c r="F44" s="140"/>
      <c r="G44" s="140"/>
      <c r="H44" s="140"/>
      <c r="I44" s="140"/>
      <c r="J44" s="140"/>
      <c r="K44" s="140"/>
      <c r="L44" s="140"/>
      <c r="M44" s="140"/>
      <c r="N44" s="140"/>
      <c r="O44" s="1"/>
    </row>
    <row r="45" spans="1:15" ht="15">
      <c r="A45" s="1"/>
      <c r="B45" s="1"/>
      <c r="C45" s="1"/>
      <c r="D45" s="1"/>
      <c r="E45" s="1"/>
      <c r="F45" s="1"/>
      <c r="G45" s="1"/>
      <c r="H45" s="1"/>
      <c r="I45" s="1"/>
      <c r="J45" s="1"/>
      <c r="K45" s="1"/>
      <c r="L45" s="1"/>
      <c r="M45" s="1"/>
      <c r="N45" s="1"/>
      <c r="O45" s="1"/>
    </row>
    <row r="46" spans="1:15" ht="15.75">
      <c r="A46" s="140" t="s">
        <v>119</v>
      </c>
      <c r="B46" s="140"/>
      <c r="C46" s="140"/>
      <c r="D46" s="140"/>
      <c r="E46" s="140"/>
      <c r="F46" s="140"/>
      <c r="G46" s="140"/>
      <c r="H46" s="140"/>
      <c r="I46" s="140"/>
      <c r="J46" s="140"/>
      <c r="K46" s="140"/>
      <c r="L46" s="140"/>
      <c r="M46" s="140"/>
      <c r="N46" s="140"/>
      <c r="O46" s="1"/>
    </row>
    <row r="47" spans="1:15" ht="15">
      <c r="A47" s="1"/>
      <c r="B47" s="1"/>
      <c r="C47" s="1"/>
      <c r="D47" s="1"/>
      <c r="E47" s="1"/>
      <c r="F47" s="1"/>
      <c r="G47" s="1"/>
      <c r="H47" s="1"/>
      <c r="I47" s="1"/>
      <c r="J47" s="1"/>
      <c r="K47" s="1"/>
      <c r="L47" s="1"/>
      <c r="M47" s="1"/>
      <c r="N47" s="1"/>
      <c r="O47" s="1"/>
    </row>
    <row r="48" spans="1:14" ht="31.5" customHeight="1">
      <c r="A48" s="140" t="s">
        <v>120</v>
      </c>
      <c r="B48" s="140"/>
      <c r="C48" s="140"/>
      <c r="D48" s="140"/>
      <c r="E48" s="140"/>
      <c r="F48" s="140"/>
      <c r="G48" s="140"/>
      <c r="H48" s="140"/>
      <c r="I48" s="140"/>
      <c r="J48" s="140"/>
      <c r="K48" s="140"/>
      <c r="L48" s="140"/>
      <c r="M48" s="140"/>
      <c r="N48" s="140"/>
    </row>
    <row r="50" spans="1:14" ht="61.5" customHeight="1">
      <c r="A50" s="140" t="s">
        <v>123</v>
      </c>
      <c r="B50" s="140"/>
      <c r="C50" s="140"/>
      <c r="D50" s="140"/>
      <c r="E50" s="140"/>
      <c r="F50" s="140"/>
      <c r="G50" s="140"/>
      <c r="H50" s="140"/>
      <c r="I50" s="140"/>
      <c r="J50" s="140"/>
      <c r="K50" s="140"/>
      <c r="L50" s="140"/>
      <c r="M50" s="140"/>
      <c r="N50" s="140"/>
    </row>
    <row r="52" spans="1:14" ht="30.75" customHeight="1">
      <c r="A52" s="140" t="s">
        <v>39</v>
      </c>
      <c r="B52" s="140"/>
      <c r="C52" s="140"/>
      <c r="D52" s="140"/>
      <c r="E52" s="140"/>
      <c r="F52" s="140"/>
      <c r="G52" s="140"/>
      <c r="H52" s="140"/>
      <c r="I52" s="140"/>
      <c r="J52" s="140"/>
      <c r="K52" s="140"/>
      <c r="L52" s="140"/>
      <c r="M52" s="140"/>
      <c r="N52" s="140"/>
    </row>
    <row r="54" spans="1:14" ht="78.75" customHeight="1">
      <c r="A54" s="140" t="s">
        <v>40</v>
      </c>
      <c r="B54" s="140"/>
      <c r="C54" s="140"/>
      <c r="D54" s="140"/>
      <c r="E54" s="140"/>
      <c r="F54" s="140"/>
      <c r="G54" s="140"/>
      <c r="H54" s="140"/>
      <c r="I54" s="140"/>
      <c r="J54" s="140"/>
      <c r="K54" s="140"/>
      <c r="L54" s="140"/>
      <c r="M54" s="140"/>
      <c r="N54" s="140"/>
    </row>
    <row r="56" spans="1:14" ht="78.75" customHeight="1">
      <c r="A56" s="140" t="s">
        <v>41</v>
      </c>
      <c r="B56" s="140"/>
      <c r="C56" s="140"/>
      <c r="D56" s="140"/>
      <c r="E56" s="140"/>
      <c r="F56" s="140"/>
      <c r="G56" s="140"/>
      <c r="H56" s="140"/>
      <c r="I56" s="140"/>
      <c r="J56" s="140"/>
      <c r="K56" s="140"/>
      <c r="L56" s="140"/>
      <c r="M56" s="140"/>
      <c r="N56" s="140"/>
    </row>
    <row r="58" spans="1:14" ht="64.5" customHeight="1">
      <c r="A58" s="80" t="s">
        <v>42</v>
      </c>
      <c r="B58" s="80"/>
      <c r="C58" s="80"/>
      <c r="D58" s="80"/>
      <c r="E58" s="80"/>
      <c r="F58" s="80"/>
      <c r="G58" s="80"/>
      <c r="H58" s="80"/>
      <c r="I58" s="80"/>
      <c r="J58" s="80"/>
      <c r="K58" s="80"/>
      <c r="L58" s="80"/>
      <c r="M58" s="80"/>
      <c r="N58" s="80"/>
    </row>
    <row r="60" spans="1:14" ht="49.5" customHeight="1">
      <c r="A60" s="80" t="s">
        <v>43</v>
      </c>
      <c r="B60" s="80"/>
      <c r="C60" s="80"/>
      <c r="D60" s="80"/>
      <c r="E60" s="80"/>
      <c r="F60" s="80"/>
      <c r="G60" s="80"/>
      <c r="H60" s="80"/>
      <c r="I60" s="80"/>
      <c r="J60" s="80"/>
      <c r="K60" s="80"/>
      <c r="L60" s="80"/>
      <c r="M60" s="80"/>
      <c r="N60" s="80"/>
    </row>
    <row r="62" spans="1:14" ht="48.75" customHeight="1">
      <c r="A62" s="80" t="s">
        <v>44</v>
      </c>
      <c r="B62" s="80"/>
      <c r="C62" s="80"/>
      <c r="D62" s="80"/>
      <c r="E62" s="80"/>
      <c r="F62" s="80"/>
      <c r="G62" s="80"/>
      <c r="H62" s="80"/>
      <c r="I62" s="80"/>
      <c r="J62" s="80"/>
      <c r="K62" s="80"/>
      <c r="L62" s="80"/>
      <c r="M62" s="80"/>
      <c r="N62" s="80"/>
    </row>
    <row r="64" spans="1:14" ht="34.5" customHeight="1">
      <c r="A64" s="80" t="s">
        <v>122</v>
      </c>
      <c r="B64" s="80"/>
      <c r="C64" s="80"/>
      <c r="D64" s="80"/>
      <c r="E64" s="80"/>
      <c r="F64" s="80"/>
      <c r="G64" s="80"/>
      <c r="H64" s="80"/>
      <c r="I64" s="80"/>
      <c r="J64" s="80"/>
      <c r="K64" s="80"/>
      <c r="L64" s="80"/>
      <c r="M64" s="80"/>
      <c r="N64" s="80"/>
    </row>
    <row r="66" spans="1:14" ht="34.5" customHeight="1">
      <c r="A66" s="80" t="s">
        <v>45</v>
      </c>
      <c r="B66" s="80"/>
      <c r="C66" s="80"/>
      <c r="D66" s="80"/>
      <c r="E66" s="80"/>
      <c r="F66" s="80"/>
      <c r="G66" s="80"/>
      <c r="H66" s="80"/>
      <c r="I66" s="80"/>
      <c r="J66" s="80"/>
      <c r="K66" s="80"/>
      <c r="L66" s="80"/>
      <c r="M66" s="80"/>
      <c r="N66" s="80"/>
    </row>
    <row r="68" spans="1:14" ht="33.75" customHeight="1">
      <c r="A68" s="80" t="s">
        <v>46</v>
      </c>
      <c r="B68" s="80"/>
      <c r="C68" s="80"/>
      <c r="D68" s="80"/>
      <c r="E68" s="80"/>
      <c r="F68" s="80"/>
      <c r="G68" s="80"/>
      <c r="H68" s="80"/>
      <c r="I68" s="80"/>
      <c r="J68" s="80"/>
      <c r="K68" s="80"/>
      <c r="L68" s="80"/>
      <c r="M68" s="80"/>
      <c r="N68" s="80"/>
    </row>
    <row r="70" spans="1:14" ht="33.75" customHeight="1">
      <c r="A70" s="80" t="s">
        <v>121</v>
      </c>
      <c r="B70" s="80"/>
      <c r="C70" s="80"/>
      <c r="D70" s="80"/>
      <c r="E70" s="80"/>
      <c r="F70" s="80"/>
      <c r="G70" s="80"/>
      <c r="H70" s="80"/>
      <c r="I70" s="80"/>
      <c r="J70" s="80"/>
      <c r="K70" s="80"/>
      <c r="L70" s="80"/>
      <c r="M70" s="80"/>
      <c r="N70" s="80"/>
    </row>
  </sheetData>
  <sheetProtection/>
  <mergeCells count="94">
    <mergeCell ref="G14:G16"/>
    <mergeCell ref="A10:A12"/>
    <mergeCell ref="E27:E29"/>
    <mergeCell ref="A22:G22"/>
    <mergeCell ref="G23:G25"/>
    <mergeCell ref="F23:F25"/>
    <mergeCell ref="A26:G26"/>
    <mergeCell ref="G27:G29"/>
    <mergeCell ref="B27:B29"/>
    <mergeCell ref="D23:D25"/>
    <mergeCell ref="N30:N33"/>
    <mergeCell ref="B31:B33"/>
    <mergeCell ref="D31:D33"/>
    <mergeCell ref="C31:C33"/>
    <mergeCell ref="G31:G33"/>
    <mergeCell ref="F31:F33"/>
    <mergeCell ref="E31:E33"/>
    <mergeCell ref="A30:G30"/>
    <mergeCell ref="A60:N60"/>
    <mergeCell ref="A40:N40"/>
    <mergeCell ref="A42:N42"/>
    <mergeCell ref="N35:N38"/>
    <mergeCell ref="D35:D38"/>
    <mergeCell ref="C35:C38"/>
    <mergeCell ref="A58:N58"/>
    <mergeCell ref="A50:N50"/>
    <mergeCell ref="A56:N56"/>
    <mergeCell ref="A46:N46"/>
    <mergeCell ref="A54:N54"/>
    <mergeCell ref="F35:F38"/>
    <mergeCell ref="A48:N48"/>
    <mergeCell ref="A52:N52"/>
    <mergeCell ref="A44:N44"/>
    <mergeCell ref="A35:A38"/>
    <mergeCell ref="E35:E38"/>
    <mergeCell ref="B35:B38"/>
    <mergeCell ref="G35:G38"/>
    <mergeCell ref="C23:C25"/>
    <mergeCell ref="B18:B20"/>
    <mergeCell ref="B23:B25"/>
    <mergeCell ref="B21:N21"/>
    <mergeCell ref="C14:C16"/>
    <mergeCell ref="F18:F20"/>
    <mergeCell ref="N22:N25"/>
    <mergeCell ref="N17:N20"/>
    <mergeCell ref="F14:F16"/>
    <mergeCell ref="B14:B16"/>
    <mergeCell ref="E14:E16"/>
    <mergeCell ref="A18:A20"/>
    <mergeCell ref="C18:C20"/>
    <mergeCell ref="D18:D20"/>
    <mergeCell ref="A14:A16"/>
    <mergeCell ref="D14:D16"/>
    <mergeCell ref="E18:E20"/>
    <mergeCell ref="M4:M5"/>
    <mergeCell ref="N10:N12"/>
    <mergeCell ref="N14:N16"/>
    <mergeCell ref="N3:N5"/>
    <mergeCell ref="C10:C12"/>
    <mergeCell ref="G10:G12"/>
    <mergeCell ref="F10:F12"/>
    <mergeCell ref="E10:E12"/>
    <mergeCell ref="H3:H5"/>
    <mergeCell ref="A13:G13"/>
    <mergeCell ref="E23:E25"/>
    <mergeCell ref="C27:C29"/>
    <mergeCell ref="B8:N8"/>
    <mergeCell ref="I3:M3"/>
    <mergeCell ref="I4:J4"/>
    <mergeCell ref="G18:G20"/>
    <mergeCell ref="D10:D12"/>
    <mergeCell ref="A17:G17"/>
    <mergeCell ref="B10:B12"/>
    <mergeCell ref="A23:A25"/>
    <mergeCell ref="N26:N29"/>
    <mergeCell ref="F27:F29"/>
    <mergeCell ref="A1:N1"/>
    <mergeCell ref="A2:N2"/>
    <mergeCell ref="A3:A5"/>
    <mergeCell ref="B3:B5"/>
    <mergeCell ref="C3:C5"/>
    <mergeCell ref="D3:E4"/>
    <mergeCell ref="F3:F5"/>
    <mergeCell ref="D27:D29"/>
    <mergeCell ref="A70:N70"/>
    <mergeCell ref="A68:N68"/>
    <mergeCell ref="A62:N62"/>
    <mergeCell ref="A64:N64"/>
    <mergeCell ref="A66:N66"/>
    <mergeCell ref="G3:G5"/>
    <mergeCell ref="K4:L4"/>
    <mergeCell ref="B34:N34"/>
    <mergeCell ref="A7:G7"/>
    <mergeCell ref="A9:G9"/>
  </mergeCells>
  <printOptions/>
  <pageMargins left="0.2" right="0.17" top="0.17" bottom="0.17" header="0.17"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2018-10-16T05:25:53Z</dcterms:modified>
  <cp:category/>
  <cp:version/>
  <cp:contentType/>
  <cp:contentStatus/>
</cp:coreProperties>
</file>