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65" windowHeight="7680" activeTab="1"/>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<sst xmlns="http://schemas.openxmlformats.org/spreadsheetml/2006/main" count="185" uniqueCount="134">
  <si>
    <t>04</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</si>
  <si>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</si>
  <si>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</si>
  <si>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</si>
  <si>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</si>
  <si>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</si>
  <si>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</si>
  <si>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</si>
  <si>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</si>
  <si>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</si>
  <si>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</si>
  <si>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</si>
  <si>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</si>
  <si>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</si>
  <si>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</si>
  <si>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</si>
  <si>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</si>
  <si>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</si>
  <si>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</si>
  <si>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</si>
  <si>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</si>
  <si>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</si>
  <si>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</si>
  <si>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</si>
  <si>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</si>
  <si>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</si>
  <si>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</si>
  <si>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</si>
  <si>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</si>
  <si>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</si>
  <si>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</si>
  <si>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</si>
  <si>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</si>
  <si>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</si>
  <si>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</si>
  <si>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</si>
  <si>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</si>
  <si>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</si>
  <si>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</si>
  <si>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</si>
  <si>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</si>
  <si>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</si>
  <si>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</si>
  <si>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</si>
  <si>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</si>
  <si>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</si>
  <si>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</si>
  <si>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</si>
  <si>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</si>
  <si>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</si>
  <si>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</si>
  <si>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</si>
  <si>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</si>
  <si>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</si>
  <si>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</si>
  <si>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</si>
  <si>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</si>
  <si>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</si>
  <si>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</si>
  <si>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</si>
  <si>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</si>
  <si>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</si>
  <si>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</si>
  <si>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</si>
  <si>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</si>
  <si>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</si>
  <si>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</si>
  <si>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</si>
  <si>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</si>
  <si>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</si>
  <si>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</si>
  <si>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</si>
  <si>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</si>
  <si>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</si>
  <si>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</si>
  <si>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</si>
  <si>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</si>
  <si>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</si>
  <si>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</si>
  <si>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</si>
  <si>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</si>
  <si>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</si>
  <si>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</si>
  <si>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</si>
  <si>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</si>
  <si>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</si>
  <si>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</si>
  <si>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</si>
  <si>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</si>
  <si>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</si>
  <si>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</si>
  <si>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</si>
  <si>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</si>
  <si>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</si>
  <si>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</si>
  <si>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</si>
  <si>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</si>
  <si>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</si>
  <si>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</si>
  <si>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</si>
  <si>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</si>
  <si>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</si>
  <si>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</si>
  <si>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</si>
  <si>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</si>
  <si>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</si>
  <si>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</si>
  <si>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</si>
  <si>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</si>
  <si>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</si>
  <si>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</si>
  <si>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</si>
  <si>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</si>
  <si>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</si>
  <si>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</si>
  <si>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</si>
  <si>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</si>
  <si>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</si>
  <si>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</si>
  <si>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</si>
  <si>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</si>
  <si>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</si>
  <si>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</si>
  <si>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</si>
  <si>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</si>
  <si>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В 2018 году для достижения показателя в 22% запланированно приведение здания ОГБПОУ "Ульяновский электромеханический техникум" в соответствие с требованиями, обеспечивающими беспрепятственный доступ лиц с ОВЗ. На сегоднешний день запущен проэкт согласования на выделение субсидий для  приведение здания ОГБПОУ "Ульяновский электромеханический техникум" в соответствие с требованиями, обеспечивающими беспрепятственный доступ лиц с ОВЗ.</t>
  </si>
  <si>
    <t>Государственная программа Российской Федерации "Развитие образования" на 2013-2020 годы, утверждённая Постановлением Правительства РФ от 15.04.2014 № 295; Государственная программа Ульяновской области "Развитие и модернизация образования в Ульяновской области" на 2014-2020 годы, утверждённая постановлением Правительства Ульяновской области от 11.09.2013 № 37/407-П.</t>
  </si>
  <si>
    <t xml:space="preserve">С 1 ноября 2018 года по 25 января 2019 года в ОГБУ ДО "Дворец творчества детей и молодёжи" проводится региональный конкурс научно-исследовательских и творческих работ «Первые шаги в техническом творчестве», участие в котором приняли учащиеся образовательных организаций Ульяновской области в возрасте от 7 до 14 лет. Конкурс проводился по нескольким номинациям: «Исследования, разработки и проекты по теории авиации, космонавтики и воздухоплавания», «Исследования, разработки и проекты по теории машиностроения», «Решение изобретательских задач», «Lego-робототехника», «Авиа- и ракетомоделирование», «Автомоделирование», «Судомоделирование», «Стендовое моделирование». Победители будут рекомендованы для участия во Всероссийском детском конкурсе научно-исследовательских и творческих работ «Первые шаги в науке». 
Со 2 по 9 ноября 2018 года проведена первая региональная проектная смена по модели образовательного центра «Сириус» для обучающихся 8-10-х классов на базе ОГБУ ДО «Центр «Алые паруса», участие в которой приняли победители и призёры муниципальных, региональных и заключительных этапов всероссийских олимпиад и иных конкурсных мероприятий, направленных на выявление и развитие у обучающихся интеллектуальных и творческих способностей. В рамках смены школьники работали над 15 проектами, связанными с проблемами научно-технологического развития региона и в завершении презентовали эскиз будущего проекта, который они будут представлять на Региональном этапе Всероссийского конкурса научно-технологических проектов «Большие вызовы».
13 ноября 2018 года на базе МБОУ СОШ № 1 муниципального образования «Барышский район» Ульяновской области открылся ресурсный центр робототехники и программирования при поддержке Фонда развития информационных технологий, в котором будут обучаться школьники 5-11-х классов из всех общеобразовательных организаций муниципалитета. В ходе мероприятия заключены соглашения, способствующие внедрению новых образовательных технологий, обмену опытом, проведению совместных конференций, выставок, фестивалей, соревнований по техническому творчеству и образовательной робототехнике. 
С 23 по 25 ноября 2018 года на базе ОГБУ ДО «Центр «Алые паруса» проведена областная школа по развитию проектной и исследовательской деятельности обучающихся «Открой мир заново», в которой приняли участи более 70 школьников в возрасте от 13 до 17 лет из г. Ульяновска,  Николаевского, Старокулаткинского, Чердаклинского, Мелекесского, Ульяновского и Барышского районов Ульяновской области. Программа Школы включала в себя лекции, спецкурсы, мастер-классы, обучение основам проектирования, методике написания исследовательских работ, а также активные тренинги по четырём направлениям: исследовательская и проектная деятельность обучающихся, экология отдельных групп организмов, методы биоиндикации и учёта численности живых организмов, влияние экологических факторов на среды обитания организмов и современные биотехнологии и агропромышленный комплекс.
23 ноября 2018 года в Москве подведены итоги Национального чемпионата «Абилимпикс, направленного на профориентацию и повышение мотивации к получению профессионального образования людей с ограниченными возможностями здоровья. В финальном этапе чемпионата приняли участие более 1100 человек из 83 регионов страны, в том числе сборная команда Ульяновской области в составе 15 человек. По итогам соревнований второе место заняли учащийся МКОУ «Школа № 39» Илья Щеглов в компетенции «Ландшафтный дизайн» и воспитанник МКОУ «Школа-интернат № 11» Евгений Гертер в компетенции «Слесарное дело». В рамках чемпионата были проведены круглые столы, научно-практическая конференция по развитию инклюзивного образования. 
24 ноября 2018 года в г. Ярославле проведён III Всероссийский молодёжный чемпионат «Робоштурм 2018», в котором приняли участие более 300 участников из разных городов России, в том числе трое воспитанников объединения «Технодром» МБУ ДО ЦДО г.Димитровграда. В номинации «Следование по линии» первое место занял Егор Губанов, второе – Тагир Сабиров. Чертухин Захар занял второе место в номинации «Ралли по коридору».
В ноябре 2018 года подведены итоги областного конкурса «Территория Эколят», проведённого в рамках областного форума юных натуралистов и защитников природы, посвящённого 100-летию юннатского движения, участниками которого стали воспитанники образовательных организаций в возрасте от 5 до 10 лет. Конкурс проведён по нескольким номинациям: «Сохраним это чудо!», «Природа – это сказка»,  «Эколята – друзья и защитники природы», «Мы пишем письмо Природе», «Лучший сценарий посвящения детей в «Эколята – Дошколята» и в «Эколята». 
В ноябре 2018 года подведены итоги всероссийского Фестиваля клубов программирования «Код-Класс», проводимого с целью презентации результатов работы школьных клубов программирования, выявления и поддержки деятельности  самых активных клубов, участие в котором принимали 63 клуба из регионов Российской Федерации. В десятку лучших вошли два «Код-класса» Ульяновской области (клубы МБОУ «Гимназия № 30» и МБОУ СОШ № 2 МО «Барышский район»), в числе первой двадцатки также оказались  специализированные клубы МБОУ СШ № 37, СШ № 41, СШ № 27, МБОУ «Мариинская гимназия» и МБОУ СОШ № 1 МО «Барышский район». 
В ноябре 2018 года воспитанница ОГБУ ДО ДТДМ Валерия Клейменова заняла шестое место в чемпионате мира по шахматам в категории «Дети до 10 лет», который прошёл в Сантьяго-де-Компостела (Испания). Также в ноябре команда шахматистов ОГБУ ДО "Дворец творчества детей и молодёжи" представляла Ульяновскую область на ХVII Первенстве по шахматам Приволжского федерального округа среди мальчиков и девочек, юношей и девушек, которое проходило в НАО «Санаторий Циолковский» Красноярского района Самарской области. 
</t>
  </si>
  <si>
    <t xml:space="preserve">С 6 по 11 ноября 2018 года в Ульяновске состоялся VII региональный чемпионат профессий по международным стандартам WorldSkills, в том числе среди юниоров, участниками которого стали 47 школьников в возрасте 16 лет и младше. Соревнования для юниоров проводились по восьми компетенциям: ремонт и обслуживание легковых автомобилей, кондитерское дело, поварское дело, инженерный дизайн CAD, дошкольное воспитание, преподавание в младших классах, медицинский и социальных уход, лабораторный медицинский анализ. 
7 ноября 2018 года состоялось праздничное мероприятие, посвященное 83-летнему юбилею ОГБУ ДО ДТДМ, в рамках которого были организованы выставка лучших творческих работ педагогов и воспитанников «Палитра талантов», интерактивные площадки, мастер-классы для детей и родителей, концертная программа лучших творческих коллективов. Одним из приглашенных гостей стал Почётный гражданин Ульяновской области, заслуженный работник культуры РФ, отличник народного просвещения Тамара Петровна Пчёлкина, которая руководила Дворцом более 30 лет. 
14 ноября 2018 года в ОГБУК «Дворец книги – Ульяновская областная научная библиотека им.В.И.Ленина» прошла I Межрегиональная научно-практическая конференция, посвящённая 100-летию государственной системы дополнительного образования в сфере культуры и искусства. В рамках мероприятия были организованы пленарное заседание, работы «круглых столов», вручение почётных грамот и благодарственных писем Губернатора Ульяновской области заслуженным работникам. Участниками конференции стали руководители, методисты, преподаватели, концертмейстеры организаций дополнительного и профессионального образования в сфере культуры и искусства из Приволжского федерального округа. 
16-17 ноября 2018 года делегация от организаций дополнительного образования Ульяновской области приняла участие в межрегиональном форуме «Дополнительное образование – траектория успеха» в г. Ижевске, главной темой которого стало внедрение персонифицированного финансирования дополнительного образования на основании опыта регионов. 
С 19 по 23 ноября 2018 года в ОГБУ ДО «Центр «Алые паруса» проведена профильная смена «iClub» для учащихся 10-11-х классов, главной задачей которой стало развитие способностей к осуществлению проектной деятельности, раскрытие потенциала, определение своего уровня компетентности в сфере IT. В рамках смены состоялись мастер-классы и тренинги от профессионалов IT-компаний Ульяновской области, лекции от преподавателей Факультета информационных систем и технологий УлГТУ, обучение навыкам научно-технического проектирования, а также конкурсное решение кейсов от ведущих IT-компаний Ульяновской области.
22 ноября 2018 года на базе МБУ ДО ЦДТ № 6 состоялся открытый городской семинар-практикум на тему «Один педагог и разные дети: проблемы обучения одарённых детей», в котором приняли участие руководители, педагоги, методисты муниципальных организаций дополнительного образования. 
С 23 по 25 ноября 2018 года в Ульяновке состоялся Всероссийский Форум «Перспективы образования: вызовы времени», в котором прияла участие делегация от образовательных организаций Ульяновской области. В рамках Форума проведены пленарное заседание, экспресс-сессия «Лучшие педагогические практики современного образования», научно-практическая конференция, форсайт-сессия «Образование: взгляд в будущее», курсы повышения квалификации. 
В ноябре 2018 года подведены итоги ежегодного VII Всероссийского форума «Школа будущего», проведенного в Санкт-Петербурге, по результатам которого МБУ ДО ЦДТ № 2 (среди организаций дополнительного образования) вошёл в 100 лучших школ России. При оценке каждого учреждения учитывались уровень достижений учащихся, стратегия и программа развития, проектно-исследовательская и научно-методическая деятельность, внедрение новых технологий в образовательный процесс и другие показатели. 
28 ноября 2018 года в ОГБУ ДО ДТДМ проведена очередная образовательная сессия для руководителей, специалистов и методистов дополнительного образования, в рамках которой были рассмотрены вопросы реализации в 2019 году на территории Ульяновской области проекта «Целевая модель развития регионального системы дополнительного образования», организации персонифицированного учёта и финансирования дополнительного образования в муниципальных образованиях Ульяновской области, организации и проведения региональных и муниципальных конкурсных мероприятий в муниципальных образованиях, создания системы подготовки и профессионального развития педагогических кадров сферы дополнительного образования детей. 
</t>
  </si>
  <si>
    <t xml:space="preserve">1 ноября 2018 года Информационный центр по атомной энергии  г. Ульяновска (далее - ИЦАЭ г. Ульяновска) совместно с МБОУ СШ № 27 провёл для обучающихся в дни школьных каникул мероприятие «Игры разума», включающее головоломки, интеллектуальные игры, способствующие получению новых знаний и опыта. С помощью приложения для планшета «АЭС на ладони» ребята изучали строение атомной электростанции, а посредством специальных интерактивных очков смогли исследовать виртуальное космическое пространство. 
7 ноября 2018 года в ИЦАЭ г. Ульяновска стартовал проект «Атомные профессии», в рамках которого сотрудники отраслевых предприятий рассказали о своей работе школьникам и студентам профильных вузов. Спикером первой встречи стал доктор технических наук, профессор, физик-ядерщик, главный научный сотрудник АО «ГНЦ НИИАР» В.В. Калыгин.
10 ноября 2018 года в школе иностранных языков «Смарт» для детей в возрасте от 7 лет проведены мастер-классы по игровому программированию в рамках инновационного проекта iSmart, сочетающего изучение английского языка, программирования и конструирования.
10 ноября 2018 года в ИЦАЭ г. Ульяновска в рамках всероссийского «Дня науки» проведён «День открытых дверей», на котором для школьников и их родителей были представлены научно-познавательные интерактивные площадки, опыты и эксперименты, логические задачи, исследования виртуального космического пространства. 
С 10 по 17 ноября 2018 года ИЦАЭ г. Ульяновска выступил организатором регионального этапа Международного конкурса детских рисунков «Привет, страна!» для детей в возрасте от 5 до 16 лет. Победителями стали воспитанники объединения «Вернисаж» ОГБУ ДО "Дворец творчества детей и молодежи" В.Степанова и Д.Морозов, представившие свои работы – «поздравительные открытки» для городов, в которых работают ИЦАЭ. 
В ноябре 2018 года проведены занятия для команд школьников в рамках проекта «Лига школьного предпринимательства», направленного на популяризацию предпринимательской деятельности: деловая игра «Строительная корпорация», тренинги «Анализ рынка. Конкуренты и клиенты» и форсайт-сессии. Мероприятия проводились на базе центра коллективной работы «Точка кипения», МБОУ СОШ № 50 и СОШ № 19 г.Димитровграда. 
В ноябре 2018 года команда педагогов Детского технопарка «Кванториум» в рамках проекта «Мобильный технопарк «Нетворк» посетила образовательные организации Майнского и Цильнинского районов Ульяновской области. Школьники приняли участие в интерактивных занятиях, мастер-классах, получили возможность работать на высокотехнологичном оборудовании, познакомились с основными направлениями технопарка: био-, хайтек-, робо-, промышленный дизайн, аэро- и космо-. 
</t>
  </si>
  <si>
    <t>ОГАУ "Институт развития образования"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 В ноябре 2018 года прошли курсы повышения квалификации 140 (c нарастающим итогом 1352) педагогических работника, что составляет 25,7 % от общего числа педагогов дошкольного образования в регионе.</t>
  </si>
  <si>
    <t xml:space="preserve">По состоянию на 01.12.2018 численность детей, получающих дошкольное образование, составляет 59244 человека, в том числе в возрасте от 2 месяцев до 3 лет – 7939 человек, от 3 до 7 лет – 49666 человек. Доступность дошкольного образования для детей в возрасте от 3 до 7 лет составляет 100%. С целью доступности дошкольного образования продолжается строительство детского сада на 280 мест в г. Барыш Ульяновской области. В настоящее время   завершаются работы по монтажу кровли и остеклению здания, осуществляются работы по монтажу отопления внутри здания. Начато строительство детского сада в микрорайоне "Искра" г. Ульяновска (ведётся устройство свайного основания, осуществляется закупка материалов для строительства фундамента). Кроме того, администрацией                г. Ульяновска проводятся конкурсные процедуры по выкупу помещений под размещение детского сада на 100 мест. С целью строительства детского сада на 120 мест в с. Большой Чирклей муниципального образования "Николаевский район"  Ульяновской области проводится повторная государственная экспертиза проекта после устранённых замечаний. </t>
  </si>
  <si>
    <t xml:space="preserve">По состоянию на 01.12.2018 согласно данным единой федеральной информационной системы учёта контингента обучающихся в образовательных организациях, реализующих образовательные программы дошкольного образования, «Информика»:
численность детей в возрасте от 2 месяцев до 3 лет, получающих дошкольное образование, составляет 7939 человек. Кроме того более 1500 детей охвачены альтернативными формами дошкольного образования (группы кратковременного пребывания, ЦИПР, консультационные центры). Численность детей в возрасте от 1,5 до 3 лет, не обеспеченных местом в образовательных организациях, реализующих образовательные программы дошкольного образования, составляет 267 человек, доступность дошкольного образования для детей указанной возрастной категории составляет 96,8% от потребности семей.  </t>
  </si>
  <si>
    <t>В 2018 году для достижения показателя в 22% были проведены ремонтные работы по  приведению здания ОГАПОУ "Ульяновский авиационный колледж-Межрегиональный центр компетенций" в соответствие с требованиями, обеспечивающими беспрепятственный доступ лиц с ОВЗ в связи с тем, что в ОГАПОУ "Ульяновский авиационный колледж-Межрегиональный центр компетенций" на новый учебный год 2018/2019 года было зачислено на обучение 11 студентров из числа лиц с ограниченными возможностями здоровья на специальность " Информационные технологии программирования". По состоянию на 1 сентября 2018 года все ремонтные работы завершены. Выделение средств на ОГБПОУ "Ульяновский электромеханический колледж" для приведения здания   в соответствии с требованиями, обеспечивающими беспрепятственный доступ лиц с ОВЗ были перенесены на 2019 год.</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</si>
</sst>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148">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Fill="1" applyBorder="1" applyAlignment="1">
      <alignment horizontal="center" vertical="center"/>
    </xf>
    <xf numFmtId="172" fontId="7" fillId="0" borderId="10" xfId="0" applyNumberFormat="1" applyFont="1" applyBorder="1" applyAlignment="1">
      <alignment horizontal="center" vertical="center"/>
    </xf>
    <xf numFmtId="0" fontId="6" fillId="0" borderId="0" xfId="0" applyFont="1" applyAlignment="1">
      <alignment horizontal="left" wrapText="1"/>
    </xf>
    <xf numFmtId="0" fontId="7" fillId="0" borderId="12" xfId="0" applyFont="1" applyBorder="1" applyAlignment="1">
      <alignment vertical="top" wrapText="1"/>
    </xf>
    <xf numFmtId="0" fontId="7" fillId="0" borderId="13" xfId="0" applyFont="1" applyBorder="1" applyAlignment="1">
      <alignment wrapText="1"/>
    </xf>
    <xf numFmtId="0" fontId="7" fillId="0" borderId="11" xfId="0" applyFont="1" applyBorder="1" applyAlignment="1">
      <alignment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0" fillId="0" borderId="11" xfId="0"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4" xfId="0" applyFont="1" applyBorder="1" applyAlignment="1">
      <alignment horizont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4" fillId="0" borderId="10" xfId="0" applyFont="1" applyBorder="1" applyAlignment="1">
      <alignment horizontal="center" vertical="center"/>
    </xf>
    <xf numFmtId="0" fontId="3" fillId="0" borderId="0" xfId="0" applyFont="1" applyAlignment="1">
      <alignment horizontal="left"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wrapText="1"/>
    </xf>
    <xf numFmtId="0" fontId="7" fillId="0" borderId="11" xfId="0" applyFont="1" applyBorder="1" applyAlignment="1">
      <alignment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Fill="1" applyBorder="1" applyAlignment="1">
      <alignment horizontal="left" vertical="top" wrapText="1"/>
    </xf>
    <xf numFmtId="0" fontId="14" fillId="0" borderId="12" xfId="0" applyFont="1" applyBorder="1" applyAlignment="1">
      <alignment horizontal="center" vertical="center" wrapText="1"/>
    </xf>
    <xf numFmtId="0" fontId="7" fillId="0" borderId="12" xfId="0" applyFont="1" applyBorder="1" applyAlignment="1">
      <alignment vertical="center" wrapText="1"/>
    </xf>
    <xf numFmtId="0" fontId="17" fillId="0" borderId="13" xfId="0" applyFont="1" applyBorder="1" applyAlignment="1">
      <alignment vertical="top" wrapText="1"/>
    </xf>
    <xf numFmtId="0" fontId="17" fillId="0" borderId="11" xfId="0" applyFont="1" applyBorder="1" applyAlignment="1">
      <alignment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xf>
    <xf numFmtId="0" fontId="14" fillId="0" borderId="13" xfId="0" applyFont="1" applyBorder="1" applyAlignment="1">
      <alignment/>
    </xf>
    <xf numFmtId="0" fontId="14" fillId="0" borderId="11" xfId="0" applyFont="1" applyBorder="1" applyAlignment="1">
      <alignment/>
    </xf>
    <xf numFmtId="14" fontId="14" fillId="0" borderId="12" xfId="0" applyNumberFormat="1"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7" fillId="0" borderId="15" xfId="0" applyFont="1" applyBorder="1" applyAlignment="1">
      <alignment wrapText="1"/>
    </xf>
    <xf numFmtId="0" fontId="7" fillId="0" borderId="16" xfId="0" applyFont="1" applyBorder="1" applyAlignment="1">
      <alignment wrapText="1"/>
    </xf>
    <xf numFmtId="0" fontId="0" fillId="0" borderId="16" xfId="0" applyBorder="1" applyAlignment="1">
      <alignment wrapText="1"/>
    </xf>
    <xf numFmtId="0" fontId="7" fillId="0" borderId="17" xfId="0" applyFont="1" applyBorder="1" applyAlignment="1">
      <alignment wrapText="1"/>
    </xf>
    <xf numFmtId="0" fontId="7" fillId="0" borderId="12" xfId="0" applyFont="1" applyBorder="1" applyAlignment="1">
      <alignment wrapText="1"/>
    </xf>
    <xf numFmtId="0" fontId="0" fillId="0" borderId="17" xfId="0" applyBorder="1" applyAlignment="1">
      <alignment wrapText="1"/>
    </xf>
    <xf numFmtId="0" fontId="7" fillId="0" borderId="13" xfId="0" applyFont="1" applyBorder="1" applyAlignment="1">
      <alignment vertical="top" wrapText="1"/>
    </xf>
    <xf numFmtId="0" fontId="7" fillId="0" borderId="11" xfId="0" applyFont="1" applyBorder="1" applyAlignment="1">
      <alignment vertical="top" wrapText="1"/>
    </xf>
    <xf numFmtId="0" fontId="0" fillId="0" borderId="13" xfId="0" applyBorder="1" applyAlignment="1">
      <alignment vertical="center"/>
    </xf>
    <xf numFmtId="0" fontId="0" fillId="0" borderId="11" xfId="0" applyBorder="1" applyAlignment="1">
      <alignment vertical="center"/>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0" fontId="14" fillId="0" borderId="11" xfId="0" applyFont="1" applyFill="1" applyBorder="1" applyAlignment="1">
      <alignment vertical="top" wrapText="1"/>
    </xf>
    <xf numFmtId="0" fontId="7" fillId="0" borderId="15" xfId="0" applyFont="1" applyBorder="1" applyAlignment="1">
      <alignment vertical="top" wrapText="1"/>
    </xf>
    <xf numFmtId="0" fontId="6" fillId="0" borderId="0" xfId="0" applyFont="1" applyBorder="1" applyAlignment="1">
      <alignment horizontal="left" wrapText="1"/>
    </xf>
    <xf numFmtId="0" fontId="5" fillId="0" borderId="0" xfId="0" applyFont="1" applyBorder="1" applyAlignment="1">
      <alignment horizontal="left" wrapText="1"/>
    </xf>
    <xf numFmtId="0" fontId="0" fillId="0" borderId="13" xfId="0" applyBorder="1" applyAlignment="1">
      <alignment/>
    </xf>
    <xf numFmtId="0" fontId="0" fillId="0" borderId="11" xfId="0" applyBorder="1" applyAlignment="1">
      <alignment/>
    </xf>
    <xf numFmtId="0" fontId="14" fillId="0" borderId="12" xfId="0" applyFont="1" applyBorder="1" applyAlignment="1">
      <alignment vertical="top" wrapText="1"/>
    </xf>
    <xf numFmtId="0" fontId="7" fillId="0" borderId="12" xfId="0" applyFont="1" applyBorder="1" applyAlignment="1">
      <alignment/>
    </xf>
    <xf numFmtId="0" fontId="7" fillId="0" borderId="13" xfId="0" applyFont="1" applyBorder="1" applyAlignment="1">
      <alignment/>
    </xf>
    <xf numFmtId="0" fontId="7" fillId="0" borderId="11" xfId="0" applyFont="1" applyBorder="1" applyAlignment="1">
      <alignment/>
    </xf>
    <xf numFmtId="0" fontId="10" fillId="0" borderId="16"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14" fillId="32" borderId="12" xfId="0" applyFont="1" applyFill="1" applyBorder="1" applyAlignment="1">
      <alignment vertical="top" wrapText="1"/>
    </xf>
    <xf numFmtId="0" fontId="34" fillId="0" borderId="13" xfId="0" applyFont="1" applyBorder="1" applyAlignment="1">
      <alignment vertical="top"/>
    </xf>
    <xf numFmtId="0" fontId="34" fillId="0" borderId="11" xfId="0" applyFont="1" applyBorder="1" applyAlignment="1">
      <alignment vertical="top"/>
    </xf>
    <xf numFmtId="0" fontId="14" fillId="0" borderId="12" xfId="0" applyFont="1" applyBorder="1" applyAlignment="1">
      <alignment wrapText="1"/>
    </xf>
    <xf numFmtId="0" fontId="14" fillId="0" borderId="13" xfId="0" applyFont="1" applyBorder="1" applyAlignment="1">
      <alignment wrapText="1"/>
    </xf>
    <xf numFmtId="0" fontId="14" fillId="0" borderId="11" xfId="0" applyFont="1" applyBorder="1" applyAlignment="1">
      <alignment wrapText="1"/>
    </xf>
    <xf numFmtId="0" fontId="0" fillId="0" borderId="13" xfId="0" applyBorder="1" applyAlignment="1">
      <alignment vertical="center" wrapText="1"/>
    </xf>
    <xf numFmtId="0" fontId="0" fillId="0" borderId="11" xfId="0" applyBorder="1" applyAlignment="1">
      <alignment vertical="center" wrapText="1"/>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0" xfId="0" applyFont="1" applyBorder="1" applyAlignment="1">
      <alignment horizontal="center" vertical="center" wrapText="1"/>
    </xf>
    <xf numFmtId="0" fontId="7" fillId="0" borderId="16" xfId="0" applyFont="1" applyBorder="1" applyAlignment="1">
      <alignment vertical="top" wrapText="1"/>
    </xf>
    <xf numFmtId="0" fontId="7" fillId="0" borderId="17"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4" fillId="0" borderId="15" xfId="0" applyFont="1" applyBorder="1" applyAlignment="1">
      <alignment wrapText="1"/>
    </xf>
    <xf numFmtId="0" fontId="14" fillId="0" borderId="16" xfId="0" applyFont="1" applyBorder="1" applyAlignment="1">
      <alignment wrapText="1"/>
    </xf>
    <xf numFmtId="0" fontId="14" fillId="0" borderId="17" xfId="0" applyFont="1" applyBorder="1" applyAlignment="1">
      <alignment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wrapText="1"/>
    </xf>
    <xf numFmtId="0" fontId="0" fillId="0" borderId="16" xfId="0" applyBorder="1" applyAlignment="1">
      <alignment/>
    </xf>
    <xf numFmtId="0" fontId="0" fillId="0" borderId="17" xfId="0" applyBorder="1" applyAlignment="1">
      <alignment/>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77775"/>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
      <selection activeCell="C14" sqref="C14:C20"/>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57" t="s">
        <v>14</v>
      </c>
      <c r="B1" s="57"/>
      <c r="C1" s="57"/>
      <c r="D1" s="57"/>
      <c r="E1" s="57"/>
      <c r="F1" s="57"/>
      <c r="G1" s="57"/>
      <c r="H1" s="57"/>
      <c r="I1" s="57"/>
      <c r="J1" s="57"/>
      <c r="K1" s="57"/>
      <c r="L1" s="7"/>
      <c r="M1" s="7"/>
      <c r="N1" s="3"/>
      <c r="O1" s="3"/>
    </row>
    <row r="2" spans="1:15" ht="15.75">
      <c r="A2" s="57" t="s">
        <v>13</v>
      </c>
      <c r="B2" s="57"/>
      <c r="C2" s="57"/>
      <c r="D2" s="57"/>
      <c r="E2" s="57"/>
      <c r="F2" s="57"/>
      <c r="G2" s="57"/>
      <c r="H2" s="57"/>
      <c r="I2" s="57"/>
      <c r="J2" s="57"/>
      <c r="K2" s="57"/>
      <c r="L2" s="7"/>
      <c r="M2" s="7"/>
      <c r="N2" s="3"/>
      <c r="O2" s="3"/>
    </row>
    <row r="3" spans="1:15" ht="15.75">
      <c r="A3" s="58" t="s">
        <v>1</v>
      </c>
      <c r="B3" s="58" t="s">
        <v>2</v>
      </c>
      <c r="C3" s="59" t="s">
        <v>3</v>
      </c>
      <c r="D3" s="58" t="s">
        <v>4</v>
      </c>
      <c r="E3" s="58" t="s">
        <v>8</v>
      </c>
      <c r="F3" s="58" t="s">
        <v>5</v>
      </c>
      <c r="G3" s="61" t="s">
        <v>6</v>
      </c>
      <c r="H3" s="61"/>
      <c r="I3" s="61"/>
      <c r="J3" s="61"/>
      <c r="K3" s="64" t="s">
        <v>12</v>
      </c>
      <c r="L3" s="7"/>
      <c r="M3" s="6"/>
      <c r="N3" s="3"/>
      <c r="O3" s="3"/>
    </row>
    <row r="4" spans="1:15" ht="96" customHeight="1">
      <c r="A4" s="58"/>
      <c r="B4" s="58"/>
      <c r="C4" s="60"/>
      <c r="D4" s="58"/>
      <c r="E4" s="58"/>
      <c r="F4" s="58"/>
      <c r="G4" s="8" t="s">
        <v>9</v>
      </c>
      <c r="H4" s="8" t="s">
        <v>10</v>
      </c>
      <c r="I4" s="8" t="s">
        <v>7</v>
      </c>
      <c r="J4" s="8" t="s">
        <v>11</v>
      </c>
      <c r="K4" s="64"/>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59">
        <v>599</v>
      </c>
      <c r="B6" s="25" t="s">
        <v>111</v>
      </c>
      <c r="C6" s="47" t="s">
        <v>51</v>
      </c>
      <c r="D6" s="54" t="s">
        <v>52</v>
      </c>
      <c r="E6" s="54" t="s">
        <v>53</v>
      </c>
      <c r="F6" s="21">
        <v>2012</v>
      </c>
      <c r="G6" s="54" t="s">
        <v>54</v>
      </c>
      <c r="H6" s="22">
        <v>95</v>
      </c>
      <c r="I6" s="23">
        <v>91</v>
      </c>
      <c r="J6" s="23">
        <v>-4</v>
      </c>
      <c r="K6" s="54" t="s">
        <v>55</v>
      </c>
      <c r="L6" s="7"/>
      <c r="M6" s="5"/>
      <c r="N6" s="4"/>
      <c r="O6" s="4"/>
    </row>
    <row r="7" spans="1:15" ht="16.5" customHeight="1">
      <c r="A7" s="71"/>
      <c r="B7" s="25" t="s">
        <v>82</v>
      </c>
      <c r="C7" s="78"/>
      <c r="D7" s="62"/>
      <c r="E7" s="62"/>
      <c r="F7" s="21">
        <v>2013</v>
      </c>
      <c r="G7" s="55"/>
      <c r="H7" s="24">
        <v>96</v>
      </c>
      <c r="I7" s="22">
        <v>97.4</v>
      </c>
      <c r="J7" s="23">
        <v>1.4</v>
      </c>
      <c r="K7" s="55"/>
      <c r="L7" s="7"/>
      <c r="M7" s="5"/>
      <c r="N7" s="4"/>
      <c r="O7" s="4"/>
    </row>
    <row r="8" spans="1:15" ht="16.5" customHeight="1">
      <c r="A8" s="71"/>
      <c r="B8" s="25" t="s">
        <v>83</v>
      </c>
      <c r="C8" s="78"/>
      <c r="D8" s="62"/>
      <c r="E8" s="62"/>
      <c r="F8" s="21">
        <v>2014</v>
      </c>
      <c r="G8" s="55"/>
      <c r="H8" s="24">
        <v>97</v>
      </c>
      <c r="I8" s="23">
        <v>98</v>
      </c>
      <c r="J8" s="23">
        <v>1</v>
      </c>
      <c r="K8" s="55"/>
      <c r="L8" s="7"/>
      <c r="M8" s="5"/>
      <c r="N8" s="4"/>
      <c r="O8" s="4"/>
    </row>
    <row r="9" spans="1:15" ht="67.5" customHeight="1">
      <c r="A9" s="71"/>
      <c r="B9" s="26" t="s">
        <v>84</v>
      </c>
      <c r="C9" s="79"/>
      <c r="D9" s="63"/>
      <c r="E9" s="63"/>
      <c r="F9" s="21">
        <v>2015</v>
      </c>
      <c r="G9" s="56"/>
      <c r="H9" s="24">
        <v>100</v>
      </c>
      <c r="I9" s="22">
        <v>100</v>
      </c>
      <c r="J9" s="22">
        <v>0</v>
      </c>
      <c r="K9" s="56"/>
      <c r="L9" s="1"/>
      <c r="M9" s="1"/>
      <c r="N9" s="2"/>
      <c r="O9" s="2"/>
    </row>
    <row r="10" spans="1:15" ht="27" customHeight="1">
      <c r="A10" s="71"/>
      <c r="B10" s="28" t="s">
        <v>112</v>
      </c>
      <c r="C10" s="77" t="s">
        <v>56</v>
      </c>
      <c r="D10" s="54" t="s">
        <v>52</v>
      </c>
      <c r="E10" s="54" t="s">
        <v>53</v>
      </c>
      <c r="F10" s="29">
        <v>2012</v>
      </c>
      <c r="G10" s="54" t="s">
        <v>57</v>
      </c>
      <c r="H10" s="30">
        <v>29</v>
      </c>
      <c r="I10" s="30">
        <v>29</v>
      </c>
      <c r="J10" s="31">
        <v>0</v>
      </c>
      <c r="K10" s="73" t="s">
        <v>55</v>
      </c>
      <c r="L10" s="1"/>
      <c r="M10" s="1"/>
      <c r="N10" s="2"/>
      <c r="O10" s="2"/>
    </row>
    <row r="11" spans="1:15" ht="27" customHeight="1">
      <c r="A11" s="71"/>
      <c r="B11" s="28" t="s">
        <v>85</v>
      </c>
      <c r="C11" s="48"/>
      <c r="D11" s="55"/>
      <c r="E11" s="55"/>
      <c r="F11" s="32">
        <v>2013</v>
      </c>
      <c r="G11" s="55"/>
      <c r="H11" s="33">
        <v>30</v>
      </c>
      <c r="I11" s="24">
        <v>30</v>
      </c>
      <c r="J11" s="24">
        <v>0</v>
      </c>
      <c r="K11" s="74"/>
      <c r="L11" s="1"/>
      <c r="M11" s="1"/>
      <c r="N11" s="2"/>
      <c r="O11" s="2"/>
    </row>
    <row r="12" spans="1:15" ht="41.25" customHeight="1">
      <c r="A12" s="71"/>
      <c r="B12" s="28" t="s">
        <v>86</v>
      </c>
      <c r="C12" s="48"/>
      <c r="D12" s="55"/>
      <c r="E12" s="55"/>
      <c r="F12" s="32">
        <v>2014</v>
      </c>
      <c r="G12" s="55"/>
      <c r="H12" s="24">
        <v>33</v>
      </c>
      <c r="I12" s="24">
        <v>37</v>
      </c>
      <c r="J12" s="24">
        <v>4</v>
      </c>
      <c r="K12" s="34" t="s">
        <v>88</v>
      </c>
      <c r="L12" s="1"/>
      <c r="M12" s="1"/>
      <c r="N12" s="2"/>
      <c r="O12" s="2"/>
    </row>
    <row r="13" spans="1:15" ht="19.5" customHeight="1">
      <c r="A13" s="71"/>
      <c r="B13" s="28" t="s">
        <v>87</v>
      </c>
      <c r="C13" s="49"/>
      <c r="D13" s="56"/>
      <c r="E13" s="56"/>
      <c r="F13" s="32">
        <v>2015</v>
      </c>
      <c r="G13" s="56"/>
      <c r="H13" s="24">
        <v>37</v>
      </c>
      <c r="I13" s="24">
        <v>33.9</v>
      </c>
      <c r="J13" s="24">
        <v>-3.1</v>
      </c>
      <c r="K13" s="27" t="s">
        <v>69</v>
      </c>
      <c r="L13" s="1"/>
      <c r="M13" s="1"/>
      <c r="N13" s="2"/>
      <c r="O13" s="2"/>
    </row>
    <row r="14" spans="1:15" ht="18.75" customHeight="1">
      <c r="A14" s="71"/>
      <c r="B14" s="25" t="s">
        <v>113</v>
      </c>
      <c r="C14" s="47" t="s">
        <v>58</v>
      </c>
      <c r="D14" s="54" t="s">
        <v>52</v>
      </c>
      <c r="E14" s="76" t="s">
        <v>124</v>
      </c>
      <c r="F14" s="32">
        <v>2012</v>
      </c>
      <c r="G14" s="54" t="s">
        <v>59</v>
      </c>
      <c r="H14" s="24">
        <v>57</v>
      </c>
      <c r="I14" s="24">
        <v>76.3</v>
      </c>
      <c r="J14" s="24">
        <f>I14-H14</f>
        <v>19.299999999999997</v>
      </c>
      <c r="K14" s="50" t="s">
        <v>55</v>
      </c>
      <c r="L14" s="1"/>
      <c r="M14" s="1"/>
      <c r="N14" s="2"/>
      <c r="O14" s="2"/>
    </row>
    <row r="15" spans="1:15" ht="34.5" customHeight="1">
      <c r="A15" s="71"/>
      <c r="B15" s="25" t="s">
        <v>89</v>
      </c>
      <c r="C15" s="48"/>
      <c r="D15" s="55"/>
      <c r="E15" s="55"/>
      <c r="F15" s="32">
        <v>2013</v>
      </c>
      <c r="G15" s="55"/>
      <c r="H15" s="24">
        <v>59</v>
      </c>
      <c r="I15" s="24">
        <v>72.5</v>
      </c>
      <c r="J15" s="24">
        <f>I15-H15</f>
        <v>13.5</v>
      </c>
      <c r="K15" s="75"/>
      <c r="L15" s="1"/>
      <c r="M15" s="1"/>
      <c r="N15" s="2"/>
      <c r="O15" s="2"/>
    </row>
    <row r="16" spans="1:15" ht="42" customHeight="1">
      <c r="A16" s="71"/>
      <c r="B16" s="25" t="s">
        <v>90</v>
      </c>
      <c r="C16" s="48"/>
      <c r="D16" s="55"/>
      <c r="E16" s="55"/>
      <c r="F16" s="32">
        <v>2014</v>
      </c>
      <c r="G16" s="55"/>
      <c r="H16" s="24">
        <v>62</v>
      </c>
      <c r="I16" s="24">
        <v>71</v>
      </c>
      <c r="J16" s="24">
        <f>I16-H16</f>
        <v>9</v>
      </c>
      <c r="K16" s="36" t="s">
        <v>95</v>
      </c>
      <c r="L16" s="1"/>
      <c r="M16" s="1"/>
      <c r="N16" s="2"/>
      <c r="O16" s="2"/>
    </row>
    <row r="17" spans="1:15" ht="45" customHeight="1">
      <c r="A17" s="71"/>
      <c r="B17" s="25" t="s">
        <v>91</v>
      </c>
      <c r="C17" s="48"/>
      <c r="D17" s="55"/>
      <c r="E17" s="55"/>
      <c r="F17" s="32">
        <v>2015</v>
      </c>
      <c r="G17" s="55"/>
      <c r="H17" s="24">
        <v>73</v>
      </c>
      <c r="I17" s="22">
        <v>75</v>
      </c>
      <c r="J17" s="22">
        <v>2</v>
      </c>
      <c r="K17" s="36" t="s">
        <v>96</v>
      </c>
      <c r="L17" s="1"/>
      <c r="M17" s="1"/>
      <c r="N17" s="2"/>
      <c r="O17" s="2"/>
    </row>
    <row r="18" spans="1:15" ht="65.25" customHeight="1">
      <c r="A18" s="71"/>
      <c r="B18" s="25" t="s">
        <v>92</v>
      </c>
      <c r="C18" s="48"/>
      <c r="D18" s="55"/>
      <c r="E18" s="55"/>
      <c r="F18" s="32">
        <v>2016</v>
      </c>
      <c r="G18" s="55"/>
      <c r="H18" s="24">
        <v>75</v>
      </c>
      <c r="I18" s="22">
        <v>80.6</v>
      </c>
      <c r="J18" s="22">
        <v>5.6</v>
      </c>
      <c r="K18" s="73" t="s">
        <v>60</v>
      </c>
      <c r="L18" s="1"/>
      <c r="M18" s="1"/>
      <c r="N18" s="2"/>
      <c r="O18" s="2"/>
    </row>
    <row r="19" spans="1:15" ht="25.5" customHeight="1">
      <c r="A19" s="71"/>
      <c r="B19" s="25" t="s">
        <v>93</v>
      </c>
      <c r="C19" s="48"/>
      <c r="D19" s="55"/>
      <c r="E19" s="55"/>
      <c r="F19" s="32">
        <v>2017</v>
      </c>
      <c r="G19" s="55"/>
      <c r="H19" s="24">
        <v>75</v>
      </c>
      <c r="I19" s="22">
        <v>83.2</v>
      </c>
      <c r="J19" s="22">
        <f>I19-H19</f>
        <v>8.200000000000003</v>
      </c>
      <c r="K19" s="74"/>
      <c r="L19" s="1"/>
      <c r="M19" s="1"/>
      <c r="N19" s="2"/>
      <c r="O19" s="2"/>
    </row>
    <row r="20" spans="1:15" ht="19.5" customHeight="1">
      <c r="A20" s="71"/>
      <c r="B20" s="37" t="s">
        <v>94</v>
      </c>
      <c r="C20" s="49"/>
      <c r="D20" s="56"/>
      <c r="E20" s="56"/>
      <c r="F20" s="32">
        <v>2018</v>
      </c>
      <c r="G20" s="56"/>
      <c r="H20" s="24">
        <v>75</v>
      </c>
      <c r="I20" s="22"/>
      <c r="J20" s="22"/>
      <c r="K20" s="35"/>
      <c r="L20" s="1"/>
      <c r="M20" s="1"/>
      <c r="N20" s="2"/>
      <c r="O20" s="2"/>
    </row>
    <row r="21" spans="1:15" ht="21" customHeight="1">
      <c r="A21" s="71"/>
      <c r="B21" s="28" t="s">
        <v>114</v>
      </c>
      <c r="C21" s="47" t="s">
        <v>61</v>
      </c>
      <c r="D21" s="54" t="s">
        <v>52</v>
      </c>
      <c r="E21" s="54" t="s">
        <v>53</v>
      </c>
      <c r="F21" s="32">
        <v>2012</v>
      </c>
      <c r="G21" s="54" t="s">
        <v>62</v>
      </c>
      <c r="H21" s="24" t="s">
        <v>105</v>
      </c>
      <c r="I21" s="22" t="s">
        <v>105</v>
      </c>
      <c r="J21" s="22" t="s">
        <v>105</v>
      </c>
      <c r="K21" s="50" t="s">
        <v>55</v>
      </c>
      <c r="L21" s="1"/>
      <c r="M21" s="1"/>
      <c r="N21" s="2"/>
      <c r="O21" s="2"/>
    </row>
    <row r="22" spans="1:15" ht="21" customHeight="1">
      <c r="A22" s="71"/>
      <c r="B22" s="28" t="s">
        <v>97</v>
      </c>
      <c r="C22" s="48"/>
      <c r="D22" s="55"/>
      <c r="E22" s="55"/>
      <c r="F22" s="32">
        <v>2013</v>
      </c>
      <c r="G22" s="55"/>
      <c r="H22" s="24">
        <v>5.4</v>
      </c>
      <c r="I22" s="22">
        <v>5.5</v>
      </c>
      <c r="J22" s="22">
        <f>I22-H22</f>
        <v>0.09999999999999964</v>
      </c>
      <c r="K22" s="51"/>
      <c r="L22" s="1"/>
      <c r="M22" s="1"/>
      <c r="N22" s="2"/>
      <c r="O22" s="2"/>
    </row>
    <row r="23" spans="1:15" ht="21.75" customHeight="1">
      <c r="A23" s="71"/>
      <c r="B23" s="28" t="s">
        <v>98</v>
      </c>
      <c r="C23" s="48"/>
      <c r="D23" s="55"/>
      <c r="E23" s="55"/>
      <c r="F23" s="32">
        <v>2014</v>
      </c>
      <c r="G23" s="55"/>
      <c r="H23" s="33">
        <v>8.3</v>
      </c>
      <c r="I23" s="22">
        <v>8.6</v>
      </c>
      <c r="J23" s="22">
        <f>I23-H23</f>
        <v>0.29999999999999893</v>
      </c>
      <c r="K23" s="51"/>
      <c r="L23" s="1"/>
      <c r="M23" s="1"/>
      <c r="N23" s="2"/>
      <c r="O23" s="2"/>
    </row>
    <row r="24" spans="1:15" ht="18.75" customHeight="1">
      <c r="A24" s="71"/>
      <c r="B24" s="28" t="s">
        <v>99</v>
      </c>
      <c r="C24" s="48"/>
      <c r="D24" s="55"/>
      <c r="E24" s="55"/>
      <c r="F24" s="32">
        <v>2015</v>
      </c>
      <c r="G24" s="55"/>
      <c r="H24" s="24">
        <v>14</v>
      </c>
      <c r="I24" s="22">
        <v>14.3</v>
      </c>
      <c r="J24" s="22">
        <v>0.3</v>
      </c>
      <c r="K24" s="52"/>
      <c r="L24" s="1"/>
      <c r="M24" s="1"/>
      <c r="N24" s="2"/>
      <c r="O24" s="2"/>
    </row>
    <row r="25" spans="1:15" ht="15" customHeight="1">
      <c r="A25" s="71"/>
      <c r="B25" s="28" t="s">
        <v>100</v>
      </c>
      <c r="C25" s="48"/>
      <c r="D25" s="55"/>
      <c r="E25" s="55"/>
      <c r="F25" s="32">
        <v>2016</v>
      </c>
      <c r="G25" s="55"/>
      <c r="H25" s="24">
        <v>17</v>
      </c>
      <c r="I25" s="22">
        <v>17</v>
      </c>
      <c r="J25" s="22">
        <v>0</v>
      </c>
      <c r="K25" s="52"/>
      <c r="L25" s="1"/>
      <c r="M25" s="1"/>
      <c r="N25" s="2"/>
      <c r="O25" s="2"/>
    </row>
    <row r="26" spans="1:15" ht="20.25" customHeight="1">
      <c r="A26" s="71"/>
      <c r="B26" s="28" t="s">
        <v>101</v>
      </c>
      <c r="C26" s="48"/>
      <c r="D26" s="55"/>
      <c r="E26" s="55"/>
      <c r="F26" s="32">
        <v>2017</v>
      </c>
      <c r="G26" s="55"/>
      <c r="H26" s="24">
        <v>20</v>
      </c>
      <c r="I26" s="22">
        <v>20</v>
      </c>
      <c r="J26" s="22">
        <v>0</v>
      </c>
      <c r="K26" s="53"/>
      <c r="L26" s="1"/>
      <c r="M26" s="1"/>
      <c r="N26" s="2"/>
      <c r="O26" s="2"/>
    </row>
    <row r="27" spans="1:15" ht="18.75" customHeight="1">
      <c r="A27" s="71"/>
      <c r="B27" s="28" t="s">
        <v>102</v>
      </c>
      <c r="C27" s="48"/>
      <c r="D27" s="55"/>
      <c r="E27" s="55"/>
      <c r="F27" s="32">
        <v>2018</v>
      </c>
      <c r="G27" s="55"/>
      <c r="H27" s="24">
        <v>22</v>
      </c>
      <c r="I27" s="22"/>
      <c r="J27" s="22"/>
      <c r="K27" s="35"/>
      <c r="L27" s="1"/>
      <c r="M27" s="1"/>
      <c r="N27" s="2"/>
      <c r="O27" s="2"/>
    </row>
    <row r="28" spans="1:15" ht="16.5" customHeight="1">
      <c r="A28" s="71"/>
      <c r="B28" s="28" t="s">
        <v>103</v>
      </c>
      <c r="C28" s="48"/>
      <c r="D28" s="55"/>
      <c r="E28" s="55"/>
      <c r="F28" s="32">
        <v>2019</v>
      </c>
      <c r="G28" s="55"/>
      <c r="H28" s="24">
        <v>25</v>
      </c>
      <c r="I28" s="22"/>
      <c r="J28" s="22"/>
      <c r="K28" s="35"/>
      <c r="L28" s="1"/>
      <c r="M28" s="1"/>
      <c r="N28" s="2"/>
      <c r="O28" s="2"/>
    </row>
    <row r="29" spans="1:15" ht="17.25" customHeight="1">
      <c r="A29" s="71"/>
      <c r="B29" s="28" t="s">
        <v>104</v>
      </c>
      <c r="C29" s="49"/>
      <c r="D29" s="56"/>
      <c r="E29" s="56"/>
      <c r="F29" s="38">
        <v>2020</v>
      </c>
      <c r="G29" s="56"/>
      <c r="H29" s="39">
        <v>25</v>
      </c>
      <c r="I29" s="39"/>
      <c r="J29" s="39"/>
      <c r="K29" s="15"/>
      <c r="L29" s="1"/>
      <c r="M29" s="1"/>
      <c r="N29" s="2"/>
      <c r="O29" s="2"/>
    </row>
    <row r="30" spans="1:15" ht="18" customHeight="1">
      <c r="A30" s="71"/>
      <c r="B30" s="28" t="s">
        <v>115</v>
      </c>
      <c r="C30" s="68" t="s">
        <v>63</v>
      </c>
      <c r="D30" s="54" t="s">
        <v>52</v>
      </c>
      <c r="E30" s="54" t="s">
        <v>53</v>
      </c>
      <c r="F30" s="32">
        <v>2012</v>
      </c>
      <c r="G30" s="54" t="s">
        <v>64</v>
      </c>
      <c r="H30" s="24">
        <v>1.5</v>
      </c>
      <c r="I30" s="44">
        <v>3.55</v>
      </c>
      <c r="J30" s="44">
        <v>2.05</v>
      </c>
      <c r="K30" s="15"/>
      <c r="L30" s="1"/>
      <c r="M30" s="1"/>
      <c r="N30" s="2"/>
      <c r="O30" s="2"/>
    </row>
    <row r="31" spans="1:15" ht="16.5" customHeight="1">
      <c r="A31" s="71"/>
      <c r="B31" s="28" t="s">
        <v>106</v>
      </c>
      <c r="C31" s="69"/>
      <c r="D31" s="66"/>
      <c r="E31" s="66"/>
      <c r="F31" s="32">
        <v>2013</v>
      </c>
      <c r="G31" s="66"/>
      <c r="H31" s="44">
        <v>1.5</v>
      </c>
      <c r="I31" s="44">
        <v>3.28</v>
      </c>
      <c r="J31" s="44">
        <v>1.78</v>
      </c>
      <c r="K31" s="15"/>
      <c r="L31" s="1"/>
      <c r="M31" s="1"/>
      <c r="N31" s="2"/>
      <c r="O31" s="2"/>
    </row>
    <row r="32" spans="1:15" ht="16.5" customHeight="1">
      <c r="A32" s="71"/>
      <c r="B32" s="28" t="s">
        <v>107</v>
      </c>
      <c r="C32" s="69"/>
      <c r="D32" s="66"/>
      <c r="E32" s="66"/>
      <c r="F32" s="32">
        <v>2014</v>
      </c>
      <c r="G32" s="66"/>
      <c r="H32" s="44">
        <v>1.63</v>
      </c>
      <c r="I32" s="44">
        <v>3.15</v>
      </c>
      <c r="J32" s="44">
        <v>1.57</v>
      </c>
      <c r="K32" s="15"/>
      <c r="L32" s="1"/>
      <c r="M32" s="1"/>
      <c r="N32" s="2"/>
      <c r="O32" s="2"/>
    </row>
    <row r="33" spans="1:15" ht="24" customHeight="1">
      <c r="A33" s="72"/>
      <c r="B33" s="28" t="s">
        <v>108</v>
      </c>
      <c r="C33" s="70"/>
      <c r="D33" s="67"/>
      <c r="E33" s="67"/>
      <c r="F33" s="32">
        <v>2015</v>
      </c>
      <c r="G33" s="67"/>
      <c r="H33" s="44">
        <v>1.77</v>
      </c>
      <c r="I33" s="44">
        <v>2.95</v>
      </c>
      <c r="J33" s="44">
        <v>1.18</v>
      </c>
      <c r="K33" s="27" t="s">
        <v>69</v>
      </c>
      <c r="L33" s="1"/>
      <c r="M33" s="1"/>
      <c r="N33" s="2"/>
      <c r="O33" s="2"/>
    </row>
    <row r="34" spans="1:15" ht="15.75">
      <c r="A34" s="2"/>
      <c r="B34" s="2"/>
      <c r="C34" s="2"/>
      <c r="D34" s="2"/>
      <c r="E34" s="2"/>
      <c r="F34" s="2"/>
      <c r="G34" s="2"/>
      <c r="H34" s="2"/>
      <c r="I34" s="2"/>
      <c r="J34" s="2"/>
      <c r="K34" s="2"/>
      <c r="L34" s="1"/>
      <c r="M34" s="1"/>
      <c r="N34" s="2"/>
      <c r="O34" s="2"/>
    </row>
    <row r="35" spans="1:15" ht="30" customHeight="1">
      <c r="A35" s="65" t="s">
        <v>32</v>
      </c>
      <c r="B35" s="65"/>
      <c r="C35" s="65"/>
      <c r="D35" s="65"/>
      <c r="E35" s="65"/>
      <c r="F35" s="65"/>
      <c r="G35" s="65"/>
      <c r="H35" s="65"/>
      <c r="I35" s="65"/>
      <c r="J35" s="65"/>
      <c r="K35" s="65"/>
      <c r="L35" s="1"/>
      <c r="M35" s="1"/>
      <c r="N35" s="2"/>
      <c r="O35" s="2"/>
    </row>
    <row r="36" spans="1:15" ht="15.75">
      <c r="A36" s="2"/>
      <c r="B36" s="2"/>
      <c r="C36" s="2"/>
      <c r="D36" s="2"/>
      <c r="E36" s="2"/>
      <c r="F36" s="2"/>
      <c r="G36" s="2"/>
      <c r="H36" s="2"/>
      <c r="I36" s="2"/>
      <c r="J36" s="2"/>
      <c r="K36" s="2"/>
      <c r="L36" s="1"/>
      <c r="M36" s="1"/>
      <c r="N36" s="2"/>
      <c r="O36" s="2"/>
    </row>
    <row r="37" spans="1:15" ht="48" customHeight="1">
      <c r="A37" s="65" t="s">
        <v>33</v>
      </c>
      <c r="B37" s="65"/>
      <c r="C37" s="65"/>
      <c r="D37" s="65"/>
      <c r="E37" s="65"/>
      <c r="F37" s="65"/>
      <c r="G37" s="65"/>
      <c r="H37" s="65"/>
      <c r="I37" s="65"/>
      <c r="J37" s="65"/>
      <c r="K37" s="65"/>
      <c r="L37" s="1"/>
      <c r="M37" s="1"/>
      <c r="N37" s="2"/>
      <c r="O37" s="2"/>
    </row>
    <row r="38" spans="1:15" ht="15.75">
      <c r="A38" s="2"/>
      <c r="B38" s="2"/>
      <c r="C38" s="2"/>
      <c r="D38" s="2"/>
      <c r="E38" s="2"/>
      <c r="F38" s="2"/>
      <c r="G38" s="2"/>
      <c r="H38" s="2"/>
      <c r="I38" s="2"/>
      <c r="J38" s="2"/>
      <c r="K38" s="2"/>
      <c r="L38" s="1"/>
      <c r="M38" s="1"/>
      <c r="N38" s="2"/>
      <c r="O38" s="2"/>
    </row>
    <row r="39" spans="1:15" ht="35.25" customHeight="1">
      <c r="A39" s="46" t="s">
        <v>34</v>
      </c>
      <c r="B39" s="46"/>
      <c r="C39" s="46"/>
      <c r="D39" s="46"/>
      <c r="E39" s="46"/>
      <c r="F39" s="46"/>
      <c r="G39" s="46"/>
      <c r="H39" s="46"/>
      <c r="I39" s="46"/>
      <c r="J39" s="46"/>
      <c r="K39" s="46"/>
      <c r="L39" s="1"/>
      <c r="M39" s="1"/>
      <c r="N39" s="2"/>
      <c r="O39" s="2"/>
    </row>
    <row r="40" spans="1:15" ht="15.75">
      <c r="A40" s="2"/>
      <c r="B40" s="2"/>
      <c r="C40" s="2"/>
      <c r="D40" s="2"/>
      <c r="E40" s="2"/>
      <c r="F40" s="2"/>
      <c r="G40" s="2"/>
      <c r="H40" s="2"/>
      <c r="I40" s="2"/>
      <c r="J40" s="2"/>
      <c r="K40" s="2"/>
      <c r="L40" s="1"/>
      <c r="M40" s="1"/>
      <c r="N40" s="2"/>
      <c r="O40" s="2"/>
    </row>
    <row r="41" spans="1:15" ht="48" customHeight="1">
      <c r="A41" s="46" t="s">
        <v>38</v>
      </c>
      <c r="B41" s="46"/>
      <c r="C41" s="46"/>
      <c r="D41" s="46"/>
      <c r="E41" s="46"/>
      <c r="F41" s="46"/>
      <c r="G41" s="46"/>
      <c r="H41" s="46"/>
      <c r="I41" s="46"/>
      <c r="J41" s="46"/>
      <c r="K41" s="46"/>
      <c r="L41" s="1"/>
      <c r="M41" s="1"/>
      <c r="N41" s="2"/>
      <c r="O41" s="2"/>
    </row>
    <row r="42" spans="1:15" ht="15.75">
      <c r="A42" s="2"/>
      <c r="B42" s="2"/>
      <c r="C42" s="2"/>
      <c r="D42" s="2"/>
      <c r="E42" s="2"/>
      <c r="F42" s="2"/>
      <c r="G42" s="2"/>
      <c r="H42" s="2"/>
      <c r="I42" s="2"/>
      <c r="J42" s="2"/>
      <c r="K42" s="2"/>
      <c r="L42" s="1"/>
      <c r="M42" s="1"/>
      <c r="N42" s="2"/>
      <c r="O42" s="2"/>
    </row>
    <row r="43" spans="1:15" ht="18.75">
      <c r="A43" s="46" t="s">
        <v>35</v>
      </c>
      <c r="B43" s="46"/>
      <c r="C43" s="46"/>
      <c r="D43" s="46"/>
      <c r="E43" s="46"/>
      <c r="F43" s="46"/>
      <c r="G43" s="46"/>
      <c r="H43" s="46"/>
      <c r="I43" s="46"/>
      <c r="J43" s="46"/>
      <c r="K43" s="46"/>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1">
    <mergeCell ref="C6:C9"/>
    <mergeCell ref="D10:D13"/>
    <mergeCell ref="D14:D20"/>
    <mergeCell ref="E21:E29"/>
    <mergeCell ref="D30:D33"/>
    <mergeCell ref="C14:C20"/>
    <mergeCell ref="E10:E13"/>
    <mergeCell ref="D6:D9"/>
    <mergeCell ref="K14:K15"/>
    <mergeCell ref="A37:K37"/>
    <mergeCell ref="E14:E20"/>
    <mergeCell ref="K18:K19"/>
    <mergeCell ref="G10:G13"/>
    <mergeCell ref="C10:C13"/>
    <mergeCell ref="A43:K43"/>
    <mergeCell ref="A35:K35"/>
    <mergeCell ref="D21:D29"/>
    <mergeCell ref="A41:K41"/>
    <mergeCell ref="E30:E33"/>
    <mergeCell ref="G21:G29"/>
    <mergeCell ref="C30:C33"/>
    <mergeCell ref="G30:G33"/>
    <mergeCell ref="A6:A33"/>
    <mergeCell ref="K10:K11"/>
    <mergeCell ref="G3:J3"/>
    <mergeCell ref="E6:E9"/>
    <mergeCell ref="F3:F4"/>
    <mergeCell ref="K3:K4"/>
    <mergeCell ref="G6:G9"/>
    <mergeCell ref="E3:E4"/>
    <mergeCell ref="K6:K9"/>
    <mergeCell ref="A39:K39"/>
    <mergeCell ref="C21:C29"/>
    <mergeCell ref="K21:K26"/>
    <mergeCell ref="G14:G20"/>
    <mergeCell ref="A1:K1"/>
    <mergeCell ref="A2:K2"/>
    <mergeCell ref="A3:A4"/>
    <mergeCell ref="B3:B4"/>
    <mergeCell ref="C3:C4"/>
    <mergeCell ref="D3:D4"/>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tabSelected="1" view="pageBreakPreview" zoomScale="80" zoomScaleSheetLayoutView="80" zoomScalePageLayoutView="0" workbookViewId="0" topLeftCell="A11">
      <selection activeCell="G27" sqref="G27:G29"/>
    </sheetView>
  </sheetViews>
  <sheetFormatPr defaultColWidth="9.140625" defaultRowHeight="15"/>
  <cols>
    <col min="1" max="1" width="4.421875" style="0" customWidth="1"/>
    <col min="2" max="2" width="15.57421875" style="0" customWidth="1"/>
    <col min="3" max="3" width="30.140625" style="0" customWidth="1"/>
    <col min="4" max="4" width="11.28125" style="0"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10.00390625" style="0" customWidth="1"/>
    <col min="12" max="12" width="10.140625" style="0" customWidth="1"/>
    <col min="13" max="13" width="5.8515625" style="0" customWidth="1"/>
    <col min="14" max="14" width="17.00390625" style="0" customWidth="1"/>
  </cols>
  <sheetData>
    <row r="1" spans="1:15" ht="29.25" customHeight="1">
      <c r="A1" s="132" t="s">
        <v>116</v>
      </c>
      <c r="B1" s="133"/>
      <c r="C1" s="133"/>
      <c r="D1" s="133"/>
      <c r="E1" s="133"/>
      <c r="F1" s="133"/>
      <c r="G1" s="133"/>
      <c r="H1" s="133"/>
      <c r="I1" s="133"/>
      <c r="J1" s="133"/>
      <c r="K1" s="133"/>
      <c r="L1" s="133"/>
      <c r="M1" s="133"/>
      <c r="N1" s="134"/>
      <c r="O1" s="14"/>
    </row>
    <row r="2" spans="1:15" ht="13.5" customHeight="1">
      <c r="A2" s="132" t="s">
        <v>13</v>
      </c>
      <c r="B2" s="133"/>
      <c r="C2" s="133"/>
      <c r="D2" s="133"/>
      <c r="E2" s="133"/>
      <c r="F2" s="133"/>
      <c r="G2" s="133"/>
      <c r="H2" s="133"/>
      <c r="I2" s="133"/>
      <c r="J2" s="133"/>
      <c r="K2" s="133"/>
      <c r="L2" s="133"/>
      <c r="M2" s="133"/>
      <c r="N2" s="134"/>
      <c r="O2" s="14"/>
    </row>
    <row r="3" spans="1:15" ht="15.75">
      <c r="A3" s="124" t="s">
        <v>2</v>
      </c>
      <c r="B3" s="124" t="s">
        <v>15</v>
      </c>
      <c r="C3" s="124" t="s">
        <v>16</v>
      </c>
      <c r="D3" s="135" t="s">
        <v>17</v>
      </c>
      <c r="E3" s="136"/>
      <c r="F3" s="124" t="s">
        <v>20</v>
      </c>
      <c r="G3" s="124" t="s">
        <v>21</v>
      </c>
      <c r="H3" s="124" t="s">
        <v>22</v>
      </c>
      <c r="I3" s="124" t="s">
        <v>23</v>
      </c>
      <c r="J3" s="124"/>
      <c r="K3" s="124"/>
      <c r="L3" s="124"/>
      <c r="M3" s="124"/>
      <c r="N3" s="124" t="s">
        <v>31</v>
      </c>
      <c r="O3" s="9"/>
    </row>
    <row r="4" spans="1:15" ht="72.75" customHeight="1">
      <c r="A4" s="124"/>
      <c r="B4" s="124"/>
      <c r="C4" s="124"/>
      <c r="D4" s="137"/>
      <c r="E4" s="138"/>
      <c r="F4" s="124"/>
      <c r="G4" s="124"/>
      <c r="H4" s="124"/>
      <c r="I4" s="124" t="s">
        <v>24</v>
      </c>
      <c r="J4" s="124"/>
      <c r="K4" s="124" t="s">
        <v>109</v>
      </c>
      <c r="L4" s="124"/>
      <c r="M4" s="122" t="s">
        <v>117</v>
      </c>
      <c r="N4" s="124"/>
      <c r="O4" s="9"/>
    </row>
    <row r="5" spans="1:15" ht="51.75" customHeight="1">
      <c r="A5" s="124"/>
      <c r="B5" s="124"/>
      <c r="C5" s="124"/>
      <c r="D5" s="11" t="s">
        <v>18</v>
      </c>
      <c r="E5" s="11" t="s">
        <v>19</v>
      </c>
      <c r="F5" s="124"/>
      <c r="G5" s="124"/>
      <c r="H5" s="124"/>
      <c r="I5" s="11" t="s">
        <v>25</v>
      </c>
      <c r="J5" s="11" t="s">
        <v>26</v>
      </c>
      <c r="K5" s="11" t="s">
        <v>27</v>
      </c>
      <c r="L5" s="11" t="s">
        <v>28</v>
      </c>
      <c r="M5" s="123"/>
      <c r="N5" s="124"/>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142" t="s">
        <v>65</v>
      </c>
      <c r="B7" s="143"/>
      <c r="C7" s="143"/>
      <c r="D7" s="143"/>
      <c r="E7" s="143"/>
      <c r="F7" s="143"/>
      <c r="G7" s="144"/>
      <c r="H7" s="15" t="s">
        <v>29</v>
      </c>
      <c r="I7" s="13"/>
      <c r="J7" s="13"/>
      <c r="K7" s="27">
        <f>K9+K13+K22+K26+K35</f>
        <v>46023.213</v>
      </c>
      <c r="L7" s="27">
        <f>L9+L13+L22+L26+L35</f>
        <v>46023.213</v>
      </c>
      <c r="M7" s="27">
        <v>100</v>
      </c>
      <c r="N7" s="13"/>
      <c r="O7" s="1"/>
    </row>
    <row r="8" spans="1:15" s="40" customFormat="1" ht="45" customHeight="1">
      <c r="A8" s="20">
        <v>24</v>
      </c>
      <c r="B8" s="127" t="s">
        <v>51</v>
      </c>
      <c r="C8" s="127"/>
      <c r="D8" s="127"/>
      <c r="E8" s="127"/>
      <c r="F8" s="127"/>
      <c r="G8" s="127"/>
      <c r="H8" s="127"/>
      <c r="I8" s="127"/>
      <c r="J8" s="127"/>
      <c r="K8" s="127"/>
      <c r="L8" s="127"/>
      <c r="M8" s="127"/>
      <c r="N8" s="128"/>
      <c r="O8" s="7"/>
    </row>
    <row r="9" spans="1:15" ht="32.25" customHeight="1">
      <c r="A9" s="145" t="s">
        <v>70</v>
      </c>
      <c r="B9" s="146"/>
      <c r="C9" s="146"/>
      <c r="D9" s="146"/>
      <c r="E9" s="146"/>
      <c r="F9" s="146"/>
      <c r="G9" s="147"/>
      <c r="H9" s="15" t="s">
        <v>30</v>
      </c>
      <c r="I9" s="13"/>
      <c r="J9" s="13"/>
      <c r="K9" s="27">
        <f>K10</f>
        <v>42623.213</v>
      </c>
      <c r="L9" s="45">
        <f>L10</f>
        <v>42623.213</v>
      </c>
      <c r="M9" s="27">
        <f>M10</f>
        <v>0</v>
      </c>
      <c r="N9" s="13"/>
      <c r="O9" s="1"/>
    </row>
    <row r="10" spans="1:15" ht="38.25" customHeight="1">
      <c r="A10" s="83"/>
      <c r="B10" s="107" t="s">
        <v>66</v>
      </c>
      <c r="C10" s="107" t="s">
        <v>131</v>
      </c>
      <c r="D10" s="80">
        <v>43465</v>
      </c>
      <c r="E10" s="86"/>
      <c r="F10" s="107" t="s">
        <v>126</v>
      </c>
      <c r="G10" s="80">
        <v>43435</v>
      </c>
      <c r="H10" s="15" t="s">
        <v>47</v>
      </c>
      <c r="I10" s="19" t="s">
        <v>79</v>
      </c>
      <c r="J10" s="19" t="s">
        <v>80</v>
      </c>
      <c r="K10" s="27">
        <v>42623.213</v>
      </c>
      <c r="L10" s="45">
        <v>42623.213</v>
      </c>
      <c r="M10" s="27">
        <v>0</v>
      </c>
      <c r="N10" s="47"/>
      <c r="O10" s="1"/>
    </row>
    <row r="11" spans="1:15" ht="26.25">
      <c r="A11" s="84"/>
      <c r="B11" s="87"/>
      <c r="C11" s="87"/>
      <c r="D11" s="81"/>
      <c r="E11" s="87"/>
      <c r="F11" s="87"/>
      <c r="G11" s="81"/>
      <c r="H11" s="16" t="s">
        <v>49</v>
      </c>
      <c r="I11" s="13"/>
      <c r="J11" s="13"/>
      <c r="K11" s="27">
        <v>0</v>
      </c>
      <c r="L11" s="27">
        <v>0</v>
      </c>
      <c r="M11" s="27">
        <v>0</v>
      </c>
      <c r="N11" s="95"/>
      <c r="O11" s="1"/>
    </row>
    <row r="12" spans="1:15" ht="208.5" customHeight="1">
      <c r="A12" s="85"/>
      <c r="B12" s="88"/>
      <c r="C12" s="88"/>
      <c r="D12" s="82"/>
      <c r="E12" s="88"/>
      <c r="F12" s="88"/>
      <c r="G12" s="82"/>
      <c r="H12" s="15" t="s">
        <v>48</v>
      </c>
      <c r="I12" s="13"/>
      <c r="J12" s="13"/>
      <c r="K12" s="27">
        <v>0</v>
      </c>
      <c r="L12" s="27">
        <v>0</v>
      </c>
      <c r="M12" s="27">
        <v>0</v>
      </c>
      <c r="N12" s="96"/>
      <c r="O12" s="1"/>
    </row>
    <row r="13" spans="1:15" ht="44.25" customHeight="1">
      <c r="A13" s="102" t="s">
        <v>67</v>
      </c>
      <c r="B13" s="125"/>
      <c r="C13" s="125"/>
      <c r="D13" s="125"/>
      <c r="E13" s="125"/>
      <c r="F13" s="125"/>
      <c r="G13" s="126"/>
      <c r="H13" s="15" t="s">
        <v>30</v>
      </c>
      <c r="I13" s="13"/>
      <c r="J13" s="13"/>
      <c r="K13" s="27">
        <f>K14</f>
        <v>3400</v>
      </c>
      <c r="L13" s="27">
        <f>L14</f>
        <v>3400</v>
      </c>
      <c r="M13" s="27">
        <f>M14</f>
        <v>100</v>
      </c>
      <c r="N13" s="13"/>
      <c r="O13" s="1"/>
    </row>
    <row r="14" spans="1:15" ht="38.25" customHeight="1">
      <c r="A14" s="108"/>
      <c r="B14" s="47" t="s">
        <v>66</v>
      </c>
      <c r="C14" s="114" t="s">
        <v>130</v>
      </c>
      <c r="D14" s="80">
        <v>43465</v>
      </c>
      <c r="E14" s="86"/>
      <c r="F14" s="47" t="s">
        <v>110</v>
      </c>
      <c r="G14" s="80">
        <v>43435</v>
      </c>
      <c r="H14" s="15" t="s">
        <v>47</v>
      </c>
      <c r="I14" s="19" t="s">
        <v>79</v>
      </c>
      <c r="J14" s="19" t="s">
        <v>81</v>
      </c>
      <c r="K14" s="27">
        <v>3400</v>
      </c>
      <c r="L14" s="27">
        <v>3400</v>
      </c>
      <c r="M14" s="27">
        <v>100</v>
      </c>
      <c r="N14" s="47" t="s">
        <v>71</v>
      </c>
      <c r="O14" s="1"/>
    </row>
    <row r="15" spans="1:15" ht="25.5">
      <c r="A15" s="109"/>
      <c r="B15" s="95"/>
      <c r="C15" s="115"/>
      <c r="D15" s="81"/>
      <c r="E15" s="87"/>
      <c r="F15" s="95"/>
      <c r="G15" s="81"/>
      <c r="H15" s="15" t="s">
        <v>50</v>
      </c>
      <c r="I15" s="13"/>
      <c r="J15" s="13"/>
      <c r="K15" s="27">
        <v>0</v>
      </c>
      <c r="L15" s="27">
        <v>0</v>
      </c>
      <c r="M15" s="27">
        <v>0</v>
      </c>
      <c r="N15" s="95"/>
      <c r="O15" s="1"/>
    </row>
    <row r="16" spans="1:15" ht="159" customHeight="1">
      <c r="A16" s="110"/>
      <c r="B16" s="96"/>
      <c r="C16" s="116"/>
      <c r="D16" s="82"/>
      <c r="E16" s="88"/>
      <c r="F16" s="96"/>
      <c r="G16" s="82"/>
      <c r="H16" s="15" t="s">
        <v>48</v>
      </c>
      <c r="I16" s="13"/>
      <c r="J16" s="13"/>
      <c r="K16" s="27">
        <v>0</v>
      </c>
      <c r="L16" s="27">
        <v>0</v>
      </c>
      <c r="M16" s="27">
        <v>0</v>
      </c>
      <c r="N16" s="96"/>
      <c r="O16" s="1"/>
    </row>
    <row r="17" spans="1:15" ht="64.5" customHeight="1">
      <c r="A17" s="129" t="s">
        <v>72</v>
      </c>
      <c r="B17" s="130"/>
      <c r="C17" s="130"/>
      <c r="D17" s="130"/>
      <c r="E17" s="130"/>
      <c r="F17" s="130"/>
      <c r="G17" s="131"/>
      <c r="H17" s="15" t="s">
        <v>30</v>
      </c>
      <c r="I17" s="13"/>
      <c r="J17" s="13"/>
      <c r="K17" s="43"/>
      <c r="L17" s="43"/>
      <c r="M17" s="43"/>
      <c r="N17" s="77" t="s">
        <v>74</v>
      </c>
      <c r="O17" s="1"/>
    </row>
    <row r="18" spans="1:15" ht="38.25" customHeight="1">
      <c r="A18" s="83"/>
      <c r="B18" s="107" t="s">
        <v>66</v>
      </c>
      <c r="C18" s="107" t="s">
        <v>132</v>
      </c>
      <c r="D18" s="86">
        <v>43465</v>
      </c>
      <c r="E18" s="86"/>
      <c r="F18" s="117"/>
      <c r="G18" s="80">
        <v>43435</v>
      </c>
      <c r="H18" s="15" t="s">
        <v>47</v>
      </c>
      <c r="I18" s="13"/>
      <c r="J18" s="13"/>
      <c r="K18" s="43"/>
      <c r="L18" s="43"/>
      <c r="M18" s="43"/>
      <c r="N18" s="120"/>
      <c r="O18" s="1"/>
    </row>
    <row r="19" spans="1:15" ht="25.5">
      <c r="A19" s="84"/>
      <c r="B19" s="87"/>
      <c r="C19" s="87"/>
      <c r="D19" s="87"/>
      <c r="E19" s="87"/>
      <c r="F19" s="118"/>
      <c r="G19" s="81"/>
      <c r="H19" s="15" t="s">
        <v>50</v>
      </c>
      <c r="I19" s="13"/>
      <c r="J19" s="13"/>
      <c r="K19" s="43"/>
      <c r="L19" s="43"/>
      <c r="M19" s="43"/>
      <c r="N19" s="120"/>
      <c r="O19" s="1"/>
    </row>
    <row r="20" spans="1:15" ht="132.75" customHeight="1">
      <c r="A20" s="85"/>
      <c r="B20" s="88"/>
      <c r="C20" s="88"/>
      <c r="D20" s="88"/>
      <c r="E20" s="88"/>
      <c r="F20" s="119"/>
      <c r="G20" s="82"/>
      <c r="H20" s="15" t="s">
        <v>48</v>
      </c>
      <c r="I20" s="13"/>
      <c r="J20" s="13"/>
      <c r="K20" s="43"/>
      <c r="L20" s="43"/>
      <c r="M20" s="43"/>
      <c r="N20" s="121"/>
      <c r="O20" s="1"/>
    </row>
    <row r="21" spans="1:15" ht="26.25" customHeight="1">
      <c r="A21" s="42">
        <v>26</v>
      </c>
      <c r="B21" s="111" t="s">
        <v>68</v>
      </c>
      <c r="C21" s="112"/>
      <c r="D21" s="112"/>
      <c r="E21" s="112"/>
      <c r="F21" s="112"/>
      <c r="G21" s="112"/>
      <c r="H21" s="112"/>
      <c r="I21" s="112"/>
      <c r="J21" s="112"/>
      <c r="K21" s="112"/>
      <c r="L21" s="112"/>
      <c r="M21" s="112"/>
      <c r="N21" s="113"/>
      <c r="O21" s="1"/>
    </row>
    <row r="22" spans="1:15" ht="25.5">
      <c r="A22" s="89" t="s">
        <v>73</v>
      </c>
      <c r="B22" s="90"/>
      <c r="C22" s="91"/>
      <c r="D22" s="90"/>
      <c r="E22" s="90"/>
      <c r="F22" s="90"/>
      <c r="G22" s="92"/>
      <c r="H22" s="15" t="s">
        <v>30</v>
      </c>
      <c r="I22" s="13"/>
      <c r="J22" s="13"/>
      <c r="K22" s="43"/>
      <c r="L22" s="43"/>
      <c r="M22" s="43"/>
      <c r="N22" s="77" t="s">
        <v>74</v>
      </c>
      <c r="O22" s="1"/>
    </row>
    <row r="23" spans="1:15" ht="38.25" customHeight="1">
      <c r="A23" s="108"/>
      <c r="B23" s="47" t="s">
        <v>66</v>
      </c>
      <c r="C23" s="99" t="s">
        <v>129</v>
      </c>
      <c r="D23" s="80">
        <v>43465</v>
      </c>
      <c r="E23" s="86"/>
      <c r="F23" s="93"/>
      <c r="G23" s="80">
        <v>43435</v>
      </c>
      <c r="H23" s="15" t="s">
        <v>47</v>
      </c>
      <c r="I23" s="13"/>
      <c r="J23" s="13"/>
      <c r="K23" s="43"/>
      <c r="L23" s="43"/>
      <c r="M23" s="43"/>
      <c r="N23" s="97"/>
      <c r="O23" s="1"/>
    </row>
    <row r="24" spans="1:15" ht="25.5" customHeight="1">
      <c r="A24" s="109"/>
      <c r="B24" s="95"/>
      <c r="C24" s="100"/>
      <c r="D24" s="81"/>
      <c r="E24" s="87"/>
      <c r="F24" s="69"/>
      <c r="G24" s="81"/>
      <c r="H24" s="15" t="s">
        <v>50</v>
      </c>
      <c r="I24" s="13"/>
      <c r="J24" s="13"/>
      <c r="K24" s="43"/>
      <c r="L24" s="43"/>
      <c r="M24" s="43"/>
      <c r="N24" s="97"/>
      <c r="O24" s="1"/>
    </row>
    <row r="25" spans="1:15" ht="409.5" customHeight="1">
      <c r="A25" s="110"/>
      <c r="B25" s="96"/>
      <c r="C25" s="101"/>
      <c r="D25" s="82"/>
      <c r="E25" s="88"/>
      <c r="F25" s="70"/>
      <c r="G25" s="82"/>
      <c r="H25" s="15" t="s">
        <v>48</v>
      </c>
      <c r="I25" s="13"/>
      <c r="J25" s="13"/>
      <c r="K25" s="43"/>
      <c r="L25" s="43"/>
      <c r="M25" s="43"/>
      <c r="N25" s="98"/>
      <c r="O25" s="1"/>
    </row>
    <row r="26" spans="1:15" ht="25.5">
      <c r="A26" s="89" t="s">
        <v>75</v>
      </c>
      <c r="B26" s="91"/>
      <c r="C26" s="91"/>
      <c r="D26" s="91"/>
      <c r="E26" s="91"/>
      <c r="F26" s="91"/>
      <c r="G26" s="94"/>
      <c r="H26" s="15" t="s">
        <v>30</v>
      </c>
      <c r="I26" s="13"/>
      <c r="J26" s="13"/>
      <c r="K26" s="43"/>
      <c r="L26" s="43"/>
      <c r="M26" s="43"/>
      <c r="N26" s="77" t="s">
        <v>74</v>
      </c>
      <c r="O26" s="1"/>
    </row>
    <row r="27" spans="1:15" ht="38.25" customHeight="1">
      <c r="A27" s="13"/>
      <c r="B27" s="47" t="s">
        <v>125</v>
      </c>
      <c r="C27" s="99" t="s">
        <v>128</v>
      </c>
      <c r="D27" s="86">
        <v>43465</v>
      </c>
      <c r="E27" s="86"/>
      <c r="F27" s="93"/>
      <c r="G27" s="80">
        <v>43435</v>
      </c>
      <c r="H27" s="15" t="s">
        <v>47</v>
      </c>
      <c r="I27" s="13"/>
      <c r="J27" s="13"/>
      <c r="K27" s="43"/>
      <c r="L27" s="43"/>
      <c r="M27" s="43"/>
      <c r="N27" s="97"/>
      <c r="O27" s="1"/>
    </row>
    <row r="28" spans="1:15" ht="25.5">
      <c r="A28" s="13"/>
      <c r="B28" s="95"/>
      <c r="C28" s="100"/>
      <c r="D28" s="87"/>
      <c r="E28" s="87"/>
      <c r="F28" s="69"/>
      <c r="G28" s="81"/>
      <c r="H28" s="15" t="s">
        <v>50</v>
      </c>
      <c r="I28" s="13"/>
      <c r="J28" s="13"/>
      <c r="K28" s="43"/>
      <c r="L28" s="43"/>
      <c r="M28" s="43"/>
      <c r="N28" s="97"/>
      <c r="O28" s="1"/>
    </row>
    <row r="29" spans="1:15" ht="293.25" customHeight="1">
      <c r="A29" s="13"/>
      <c r="B29" s="96"/>
      <c r="C29" s="101"/>
      <c r="D29" s="88"/>
      <c r="E29" s="88"/>
      <c r="F29" s="70"/>
      <c r="G29" s="82"/>
      <c r="H29" s="15" t="s">
        <v>48</v>
      </c>
      <c r="I29" s="13"/>
      <c r="J29" s="13"/>
      <c r="K29" s="43"/>
      <c r="L29" s="43"/>
      <c r="M29" s="43"/>
      <c r="N29" s="98"/>
      <c r="O29" s="1"/>
    </row>
    <row r="30" spans="1:15" ht="25.5">
      <c r="A30" s="102" t="s">
        <v>76</v>
      </c>
      <c r="B30" s="91"/>
      <c r="C30" s="91"/>
      <c r="D30" s="91"/>
      <c r="E30" s="91"/>
      <c r="F30" s="91"/>
      <c r="G30" s="94"/>
      <c r="H30" s="15" t="s">
        <v>30</v>
      </c>
      <c r="I30" s="13"/>
      <c r="J30" s="13"/>
      <c r="K30" s="43"/>
      <c r="L30" s="43"/>
      <c r="M30" s="43"/>
      <c r="N30" s="77" t="s">
        <v>74</v>
      </c>
      <c r="O30" s="1"/>
    </row>
    <row r="31" spans="1:15" ht="38.25" customHeight="1">
      <c r="A31" s="13"/>
      <c r="B31" s="47" t="s">
        <v>66</v>
      </c>
      <c r="C31" s="99" t="s">
        <v>127</v>
      </c>
      <c r="D31" s="80">
        <v>43465</v>
      </c>
      <c r="E31" s="86"/>
      <c r="F31" s="93"/>
      <c r="G31" s="80">
        <v>43435</v>
      </c>
      <c r="H31" s="15" t="s">
        <v>47</v>
      </c>
      <c r="I31" s="13"/>
      <c r="J31" s="13"/>
      <c r="K31" s="43"/>
      <c r="L31" s="43"/>
      <c r="M31" s="43"/>
      <c r="N31" s="97"/>
      <c r="O31" s="1"/>
    </row>
    <row r="32" spans="1:15" ht="25.5" customHeight="1">
      <c r="A32" s="13"/>
      <c r="B32" s="95"/>
      <c r="C32" s="100"/>
      <c r="D32" s="81"/>
      <c r="E32" s="87"/>
      <c r="F32" s="69"/>
      <c r="G32" s="81"/>
      <c r="H32" s="15" t="s">
        <v>50</v>
      </c>
      <c r="I32" s="13"/>
      <c r="J32" s="13"/>
      <c r="K32" s="43"/>
      <c r="L32" s="43"/>
      <c r="M32" s="43"/>
      <c r="N32" s="97"/>
      <c r="O32" s="1"/>
    </row>
    <row r="33" spans="1:15" ht="177" customHeight="1">
      <c r="A33" s="13"/>
      <c r="B33" s="96"/>
      <c r="C33" s="101"/>
      <c r="D33" s="82"/>
      <c r="E33" s="88"/>
      <c r="F33" s="70"/>
      <c r="G33" s="82"/>
      <c r="H33" s="15" t="s">
        <v>48</v>
      </c>
      <c r="I33" s="13"/>
      <c r="J33" s="13"/>
      <c r="K33" s="43"/>
      <c r="L33" s="43"/>
      <c r="M33" s="43"/>
      <c r="N33" s="98"/>
      <c r="O33" s="1"/>
    </row>
    <row r="34" spans="1:15" ht="30.75" customHeight="1">
      <c r="A34" s="41">
        <v>27</v>
      </c>
      <c r="B34" s="139" t="s">
        <v>61</v>
      </c>
      <c r="C34" s="140"/>
      <c r="D34" s="140"/>
      <c r="E34" s="140"/>
      <c r="F34" s="140"/>
      <c r="G34" s="140"/>
      <c r="H34" s="140"/>
      <c r="I34" s="140"/>
      <c r="J34" s="140"/>
      <c r="K34" s="140"/>
      <c r="L34" s="140"/>
      <c r="M34" s="140"/>
      <c r="N34" s="141"/>
      <c r="O34" s="1"/>
    </row>
    <row r="35" spans="1:15" ht="38.25" customHeight="1">
      <c r="A35" s="108"/>
      <c r="B35" s="47" t="s">
        <v>66</v>
      </c>
      <c r="C35" s="107" t="s">
        <v>133</v>
      </c>
      <c r="D35" s="80">
        <v>43465</v>
      </c>
      <c r="E35" s="86"/>
      <c r="F35" s="47" t="s">
        <v>110</v>
      </c>
      <c r="G35" s="80">
        <v>43435</v>
      </c>
      <c r="H35" s="15" t="s">
        <v>30</v>
      </c>
      <c r="I35" s="19" t="s">
        <v>79</v>
      </c>
      <c r="J35" s="19" t="s">
        <v>0</v>
      </c>
      <c r="K35" s="43">
        <f>K36</f>
        <v>0</v>
      </c>
      <c r="L35" s="43">
        <f>L36</f>
        <v>0</v>
      </c>
      <c r="M35" s="43">
        <f>M36</f>
        <v>0</v>
      </c>
      <c r="N35" s="47"/>
      <c r="O35" s="1"/>
    </row>
    <row r="36" spans="1:15" ht="38.25">
      <c r="A36" s="109"/>
      <c r="B36" s="95"/>
      <c r="C36" s="87"/>
      <c r="D36" s="81"/>
      <c r="E36" s="87"/>
      <c r="F36" s="95"/>
      <c r="G36" s="81"/>
      <c r="H36" s="15" t="s">
        <v>78</v>
      </c>
      <c r="I36" s="19" t="s">
        <v>79</v>
      </c>
      <c r="J36" s="19" t="s">
        <v>0</v>
      </c>
      <c r="K36" s="43">
        <v>0</v>
      </c>
      <c r="L36" s="43">
        <v>0</v>
      </c>
      <c r="M36" s="43">
        <v>0</v>
      </c>
      <c r="N36" s="105"/>
      <c r="O36" s="1"/>
    </row>
    <row r="37" spans="1:15" ht="25.5">
      <c r="A37" s="109"/>
      <c r="B37" s="95"/>
      <c r="C37" s="87"/>
      <c r="D37" s="81"/>
      <c r="E37" s="87"/>
      <c r="F37" s="95"/>
      <c r="G37" s="81"/>
      <c r="H37" s="15" t="s">
        <v>77</v>
      </c>
      <c r="I37" s="13"/>
      <c r="J37" s="13"/>
      <c r="K37" s="43"/>
      <c r="L37" s="43"/>
      <c r="M37" s="43"/>
      <c r="N37" s="105"/>
      <c r="O37" s="1"/>
    </row>
    <row r="38" spans="1:15" ht="169.5" customHeight="1">
      <c r="A38" s="110"/>
      <c r="B38" s="96"/>
      <c r="C38" s="88"/>
      <c r="D38" s="82"/>
      <c r="E38" s="88"/>
      <c r="F38" s="96"/>
      <c r="G38" s="82"/>
      <c r="H38" s="15" t="s">
        <v>48</v>
      </c>
      <c r="I38" s="13"/>
      <c r="J38" s="13"/>
      <c r="K38" s="43"/>
      <c r="L38" s="43"/>
      <c r="M38" s="43"/>
      <c r="N38" s="106"/>
      <c r="O38" s="1"/>
    </row>
    <row r="39" spans="1:15" ht="15">
      <c r="A39" s="17"/>
      <c r="B39" s="17"/>
      <c r="C39" s="17"/>
      <c r="D39" s="17"/>
      <c r="E39" s="17"/>
      <c r="F39" s="17"/>
      <c r="G39" s="17"/>
      <c r="H39" s="17"/>
      <c r="I39" s="17"/>
      <c r="J39" s="17"/>
      <c r="K39" s="17"/>
      <c r="L39" s="17"/>
      <c r="M39" s="17"/>
      <c r="N39" s="17"/>
      <c r="O39" s="1"/>
    </row>
    <row r="40" spans="1:15" ht="15.75">
      <c r="A40" s="104" t="s">
        <v>118</v>
      </c>
      <c r="B40" s="104"/>
      <c r="C40" s="104"/>
      <c r="D40" s="104"/>
      <c r="E40" s="104"/>
      <c r="F40" s="104"/>
      <c r="G40" s="104"/>
      <c r="H40" s="104"/>
      <c r="I40" s="104"/>
      <c r="J40" s="104"/>
      <c r="K40" s="104"/>
      <c r="L40" s="104"/>
      <c r="M40" s="104"/>
      <c r="N40" s="104"/>
      <c r="O40" s="1"/>
    </row>
    <row r="41" spans="1:15" ht="15">
      <c r="A41" s="17"/>
      <c r="B41" s="17"/>
      <c r="C41" s="17"/>
      <c r="D41" s="17"/>
      <c r="E41" s="17"/>
      <c r="F41" s="17"/>
      <c r="G41" s="17"/>
      <c r="H41" s="17"/>
      <c r="I41" s="17"/>
      <c r="J41" s="17"/>
      <c r="K41" s="17"/>
      <c r="L41" s="17"/>
      <c r="M41" s="17"/>
      <c r="N41" s="17"/>
      <c r="O41" s="1"/>
    </row>
    <row r="42" spans="1:15" ht="15.75">
      <c r="A42" s="104" t="s">
        <v>36</v>
      </c>
      <c r="B42" s="104"/>
      <c r="C42" s="104"/>
      <c r="D42" s="104"/>
      <c r="E42" s="104"/>
      <c r="F42" s="104"/>
      <c r="G42" s="104"/>
      <c r="H42" s="104"/>
      <c r="I42" s="104"/>
      <c r="J42" s="104"/>
      <c r="K42" s="104"/>
      <c r="L42" s="104"/>
      <c r="M42" s="104"/>
      <c r="N42" s="104"/>
      <c r="O42" s="1"/>
    </row>
    <row r="43" spans="1:15" ht="15">
      <c r="A43" s="10"/>
      <c r="B43" s="10"/>
      <c r="C43" s="10"/>
      <c r="D43" s="10"/>
      <c r="E43" s="10"/>
      <c r="F43" s="10"/>
      <c r="G43" s="10"/>
      <c r="H43" s="10"/>
      <c r="I43" s="10"/>
      <c r="J43" s="10"/>
      <c r="K43" s="10"/>
      <c r="L43" s="10"/>
      <c r="M43" s="10"/>
      <c r="N43" s="10"/>
      <c r="O43" s="1"/>
    </row>
    <row r="44" spans="1:15" ht="15.75">
      <c r="A44" s="104" t="s">
        <v>37</v>
      </c>
      <c r="B44" s="104"/>
      <c r="C44" s="104"/>
      <c r="D44" s="104"/>
      <c r="E44" s="104"/>
      <c r="F44" s="104"/>
      <c r="G44" s="104"/>
      <c r="H44" s="104"/>
      <c r="I44" s="104"/>
      <c r="J44" s="104"/>
      <c r="K44" s="104"/>
      <c r="L44" s="104"/>
      <c r="M44" s="104"/>
      <c r="N44" s="104"/>
      <c r="O44" s="1"/>
    </row>
    <row r="45" spans="1:15" ht="15">
      <c r="A45" s="1"/>
      <c r="B45" s="1"/>
      <c r="C45" s="1"/>
      <c r="D45" s="1"/>
      <c r="E45" s="1"/>
      <c r="F45" s="1"/>
      <c r="G45" s="1"/>
      <c r="H45" s="1"/>
      <c r="I45" s="1"/>
      <c r="J45" s="1"/>
      <c r="K45" s="1"/>
      <c r="L45" s="1"/>
      <c r="M45" s="1"/>
      <c r="N45" s="1"/>
      <c r="O45" s="1"/>
    </row>
    <row r="46" spans="1:15" ht="15.75">
      <c r="A46" s="104" t="s">
        <v>119</v>
      </c>
      <c r="B46" s="104"/>
      <c r="C46" s="104"/>
      <c r="D46" s="104"/>
      <c r="E46" s="104"/>
      <c r="F46" s="104"/>
      <c r="G46" s="104"/>
      <c r="H46" s="104"/>
      <c r="I46" s="104"/>
      <c r="J46" s="104"/>
      <c r="K46" s="104"/>
      <c r="L46" s="104"/>
      <c r="M46" s="104"/>
      <c r="N46" s="104"/>
      <c r="O46" s="1"/>
    </row>
    <row r="47" spans="1:15" ht="15">
      <c r="A47" s="1"/>
      <c r="B47" s="1"/>
      <c r="C47" s="1"/>
      <c r="D47" s="1"/>
      <c r="E47" s="1"/>
      <c r="F47" s="1"/>
      <c r="G47" s="1"/>
      <c r="H47" s="1"/>
      <c r="I47" s="1"/>
      <c r="J47" s="1"/>
      <c r="K47" s="1"/>
      <c r="L47" s="1"/>
      <c r="M47" s="1"/>
      <c r="N47" s="1"/>
      <c r="O47" s="1"/>
    </row>
    <row r="48" spans="1:14" ht="31.5" customHeight="1">
      <c r="A48" s="104" t="s">
        <v>120</v>
      </c>
      <c r="B48" s="104"/>
      <c r="C48" s="104"/>
      <c r="D48" s="104"/>
      <c r="E48" s="104"/>
      <c r="F48" s="104"/>
      <c r="G48" s="104"/>
      <c r="H48" s="104"/>
      <c r="I48" s="104"/>
      <c r="J48" s="104"/>
      <c r="K48" s="104"/>
      <c r="L48" s="104"/>
      <c r="M48" s="104"/>
      <c r="N48" s="104"/>
    </row>
    <row r="50" spans="1:14" ht="61.5" customHeight="1">
      <c r="A50" s="104" t="s">
        <v>123</v>
      </c>
      <c r="B50" s="104"/>
      <c r="C50" s="104"/>
      <c r="D50" s="104"/>
      <c r="E50" s="104"/>
      <c r="F50" s="104"/>
      <c r="G50" s="104"/>
      <c r="H50" s="104"/>
      <c r="I50" s="104"/>
      <c r="J50" s="104"/>
      <c r="K50" s="104"/>
      <c r="L50" s="104"/>
      <c r="M50" s="104"/>
      <c r="N50" s="104"/>
    </row>
    <row r="52" spans="1:14" ht="30.75" customHeight="1">
      <c r="A52" s="104" t="s">
        <v>39</v>
      </c>
      <c r="B52" s="104"/>
      <c r="C52" s="104"/>
      <c r="D52" s="104"/>
      <c r="E52" s="104"/>
      <c r="F52" s="104"/>
      <c r="G52" s="104"/>
      <c r="H52" s="104"/>
      <c r="I52" s="104"/>
      <c r="J52" s="104"/>
      <c r="K52" s="104"/>
      <c r="L52" s="104"/>
      <c r="M52" s="104"/>
      <c r="N52" s="104"/>
    </row>
    <row r="54" spans="1:14" ht="78.75" customHeight="1">
      <c r="A54" s="104" t="s">
        <v>40</v>
      </c>
      <c r="B54" s="104"/>
      <c r="C54" s="104"/>
      <c r="D54" s="104"/>
      <c r="E54" s="104"/>
      <c r="F54" s="104"/>
      <c r="G54" s="104"/>
      <c r="H54" s="104"/>
      <c r="I54" s="104"/>
      <c r="J54" s="104"/>
      <c r="K54" s="104"/>
      <c r="L54" s="104"/>
      <c r="M54" s="104"/>
      <c r="N54" s="104"/>
    </row>
    <row r="56" spans="1:14" ht="78.75" customHeight="1">
      <c r="A56" s="104" t="s">
        <v>41</v>
      </c>
      <c r="B56" s="104"/>
      <c r="C56" s="104"/>
      <c r="D56" s="104"/>
      <c r="E56" s="104"/>
      <c r="F56" s="104"/>
      <c r="G56" s="104"/>
      <c r="H56" s="104"/>
      <c r="I56" s="104"/>
      <c r="J56" s="104"/>
      <c r="K56" s="104"/>
      <c r="L56" s="104"/>
      <c r="M56" s="104"/>
      <c r="N56" s="104"/>
    </row>
    <row r="58" spans="1:14" ht="64.5" customHeight="1">
      <c r="A58" s="103" t="s">
        <v>42</v>
      </c>
      <c r="B58" s="103"/>
      <c r="C58" s="103"/>
      <c r="D58" s="103"/>
      <c r="E58" s="103"/>
      <c r="F58" s="103"/>
      <c r="G58" s="103"/>
      <c r="H58" s="103"/>
      <c r="I58" s="103"/>
      <c r="J58" s="103"/>
      <c r="K58" s="103"/>
      <c r="L58" s="103"/>
      <c r="M58" s="103"/>
      <c r="N58" s="103"/>
    </row>
    <row r="60" spans="1:14" ht="49.5" customHeight="1">
      <c r="A60" s="103" t="s">
        <v>43</v>
      </c>
      <c r="B60" s="103"/>
      <c r="C60" s="103"/>
      <c r="D60" s="103"/>
      <c r="E60" s="103"/>
      <c r="F60" s="103"/>
      <c r="G60" s="103"/>
      <c r="H60" s="103"/>
      <c r="I60" s="103"/>
      <c r="J60" s="103"/>
      <c r="K60" s="103"/>
      <c r="L60" s="103"/>
      <c r="M60" s="103"/>
      <c r="N60" s="103"/>
    </row>
    <row r="62" spans="1:14" ht="48.75" customHeight="1">
      <c r="A62" s="103" t="s">
        <v>44</v>
      </c>
      <c r="B62" s="103"/>
      <c r="C62" s="103"/>
      <c r="D62" s="103"/>
      <c r="E62" s="103"/>
      <c r="F62" s="103"/>
      <c r="G62" s="103"/>
      <c r="H62" s="103"/>
      <c r="I62" s="103"/>
      <c r="J62" s="103"/>
      <c r="K62" s="103"/>
      <c r="L62" s="103"/>
      <c r="M62" s="103"/>
      <c r="N62" s="103"/>
    </row>
    <row r="64" spans="1:14" ht="34.5" customHeight="1">
      <c r="A64" s="103" t="s">
        <v>122</v>
      </c>
      <c r="B64" s="103"/>
      <c r="C64" s="103"/>
      <c r="D64" s="103"/>
      <c r="E64" s="103"/>
      <c r="F64" s="103"/>
      <c r="G64" s="103"/>
      <c r="H64" s="103"/>
      <c r="I64" s="103"/>
      <c r="J64" s="103"/>
      <c r="K64" s="103"/>
      <c r="L64" s="103"/>
      <c r="M64" s="103"/>
      <c r="N64" s="103"/>
    </row>
    <row r="66" spans="1:14" ht="34.5" customHeight="1">
      <c r="A66" s="103" t="s">
        <v>45</v>
      </c>
      <c r="B66" s="103"/>
      <c r="C66" s="103"/>
      <c r="D66" s="103"/>
      <c r="E66" s="103"/>
      <c r="F66" s="103"/>
      <c r="G66" s="103"/>
      <c r="H66" s="103"/>
      <c r="I66" s="103"/>
      <c r="J66" s="103"/>
      <c r="K66" s="103"/>
      <c r="L66" s="103"/>
      <c r="M66" s="103"/>
      <c r="N66" s="103"/>
    </row>
    <row r="68" spans="1:14" ht="33.75" customHeight="1">
      <c r="A68" s="103" t="s">
        <v>46</v>
      </c>
      <c r="B68" s="103"/>
      <c r="C68" s="103"/>
      <c r="D68" s="103"/>
      <c r="E68" s="103"/>
      <c r="F68" s="103"/>
      <c r="G68" s="103"/>
      <c r="H68" s="103"/>
      <c r="I68" s="103"/>
      <c r="J68" s="103"/>
      <c r="K68" s="103"/>
      <c r="L68" s="103"/>
      <c r="M68" s="103"/>
      <c r="N68" s="103"/>
    </row>
    <row r="70" spans="1:14" ht="33.75" customHeight="1">
      <c r="A70" s="103" t="s">
        <v>121</v>
      </c>
      <c r="B70" s="103"/>
      <c r="C70" s="103"/>
      <c r="D70" s="103"/>
      <c r="E70" s="103"/>
      <c r="F70" s="103"/>
      <c r="G70" s="103"/>
      <c r="H70" s="103"/>
      <c r="I70" s="103"/>
      <c r="J70" s="103"/>
      <c r="K70" s="103"/>
      <c r="L70" s="103"/>
      <c r="M70" s="103"/>
      <c r="N70" s="103"/>
    </row>
  </sheetData>
  <sheetProtection/>
  <mergeCells count="94">
    <mergeCell ref="A70:N70"/>
    <mergeCell ref="A68:N68"/>
    <mergeCell ref="A62:N62"/>
    <mergeCell ref="A64:N64"/>
    <mergeCell ref="A66:N66"/>
    <mergeCell ref="G3:G5"/>
    <mergeCell ref="K4:L4"/>
    <mergeCell ref="B34:N34"/>
    <mergeCell ref="A7:G7"/>
    <mergeCell ref="A9:G9"/>
    <mergeCell ref="N26:N29"/>
    <mergeCell ref="F27:F29"/>
    <mergeCell ref="A1:N1"/>
    <mergeCell ref="A2:N2"/>
    <mergeCell ref="A3:A5"/>
    <mergeCell ref="B3:B5"/>
    <mergeCell ref="C3:C5"/>
    <mergeCell ref="D3:E4"/>
    <mergeCell ref="F3:F5"/>
    <mergeCell ref="D27:D29"/>
    <mergeCell ref="E23:E25"/>
    <mergeCell ref="C27:C29"/>
    <mergeCell ref="B8:N8"/>
    <mergeCell ref="I3:M3"/>
    <mergeCell ref="I4:J4"/>
    <mergeCell ref="G18:G20"/>
    <mergeCell ref="D10:D12"/>
    <mergeCell ref="A17:G17"/>
    <mergeCell ref="B10:B12"/>
    <mergeCell ref="A23:A25"/>
    <mergeCell ref="M4:M5"/>
    <mergeCell ref="N10:N12"/>
    <mergeCell ref="N14:N16"/>
    <mergeCell ref="N3:N5"/>
    <mergeCell ref="C10:C12"/>
    <mergeCell ref="G10:G12"/>
    <mergeCell ref="F10:F12"/>
    <mergeCell ref="E10:E12"/>
    <mergeCell ref="H3:H5"/>
    <mergeCell ref="A13:G13"/>
    <mergeCell ref="E14:E16"/>
    <mergeCell ref="A18:A20"/>
    <mergeCell ref="C18:C20"/>
    <mergeCell ref="D18:D20"/>
    <mergeCell ref="A14:A16"/>
    <mergeCell ref="D14:D16"/>
    <mergeCell ref="E18:E20"/>
    <mergeCell ref="C23:C25"/>
    <mergeCell ref="B18:B20"/>
    <mergeCell ref="B23:B25"/>
    <mergeCell ref="B21:N21"/>
    <mergeCell ref="C14:C16"/>
    <mergeCell ref="F18:F20"/>
    <mergeCell ref="N22:N25"/>
    <mergeCell ref="N17:N20"/>
    <mergeCell ref="F14:F16"/>
    <mergeCell ref="B14:B16"/>
    <mergeCell ref="A54:N54"/>
    <mergeCell ref="F35:F38"/>
    <mergeCell ref="A48:N48"/>
    <mergeCell ref="A52:N52"/>
    <mergeCell ref="A44:N44"/>
    <mergeCell ref="A35:A38"/>
    <mergeCell ref="E35:E38"/>
    <mergeCell ref="B35:B38"/>
    <mergeCell ref="G35:G38"/>
    <mergeCell ref="A60:N60"/>
    <mergeCell ref="A40:N40"/>
    <mergeCell ref="A42:N42"/>
    <mergeCell ref="N35:N38"/>
    <mergeCell ref="D35:D38"/>
    <mergeCell ref="C35:C38"/>
    <mergeCell ref="A58:N58"/>
    <mergeCell ref="A50:N50"/>
    <mergeCell ref="A56:N56"/>
    <mergeCell ref="A46:N46"/>
    <mergeCell ref="N30:N33"/>
    <mergeCell ref="B31:B33"/>
    <mergeCell ref="D31:D33"/>
    <mergeCell ref="C31:C33"/>
    <mergeCell ref="G31:G33"/>
    <mergeCell ref="F31:F33"/>
    <mergeCell ref="E31:E33"/>
    <mergeCell ref="A30:G30"/>
    <mergeCell ref="G14:G16"/>
    <mergeCell ref="A10:A12"/>
    <mergeCell ref="E27:E29"/>
    <mergeCell ref="A22:G22"/>
    <mergeCell ref="G23:G25"/>
    <mergeCell ref="F23:F25"/>
    <mergeCell ref="A26:G26"/>
    <mergeCell ref="G27:G29"/>
    <mergeCell ref="B27:B29"/>
    <mergeCell ref="D23:D25"/>
  </mergeCells>
  <printOptions/>
  <pageMargins left="0.2" right="0.17" top="0.17" bottom="0.17" header="0.17" footer="0.17"/>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2018-12-12T08:38:13Z</dcterms:modified>
  <cp:category/>
  <cp:version/>
  <cp:contentType/>
  <cp:contentStatus/>
</cp:coreProperties>
</file>